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F87" i="1" l="1"/>
  <c r="BE87" i="1"/>
  <c r="BF86" i="1"/>
  <c r="BE86" i="1"/>
  <c r="BF85" i="1"/>
  <c r="BE85" i="1"/>
  <c r="BF84" i="1"/>
  <c r="BE84" i="1"/>
  <c r="BF83" i="1"/>
  <c r="BE83" i="1"/>
  <c r="BF82" i="1"/>
  <c r="BE82" i="1"/>
  <c r="BF81" i="1"/>
  <c r="BE81" i="1"/>
  <c r="BF80" i="1"/>
  <c r="BE80" i="1"/>
  <c r="BF79" i="1"/>
  <c r="BE79" i="1"/>
  <c r="BF78" i="1"/>
  <c r="BE78" i="1"/>
  <c r="BF77" i="1"/>
  <c r="BE77" i="1"/>
  <c r="BF76" i="1"/>
  <c r="BE76" i="1"/>
  <c r="BF75" i="1"/>
  <c r="BE75" i="1"/>
  <c r="BF74" i="1"/>
  <c r="BE74" i="1"/>
  <c r="BF73" i="1"/>
  <c r="BE73" i="1"/>
  <c r="BF72" i="1"/>
  <c r="BE72" i="1"/>
  <c r="BF71" i="1"/>
  <c r="BE71" i="1"/>
  <c r="BF70" i="1"/>
  <c r="BE70" i="1"/>
  <c r="BF69" i="1"/>
  <c r="BE69" i="1"/>
  <c r="BF68" i="1"/>
  <c r="BE68" i="1"/>
  <c r="BF67" i="1"/>
  <c r="BE67" i="1"/>
  <c r="BF66" i="1"/>
  <c r="BE66" i="1"/>
  <c r="BF65" i="1"/>
  <c r="BE65" i="1"/>
  <c r="BF64" i="1"/>
  <c r="BE64" i="1"/>
  <c r="BF63" i="1"/>
  <c r="BE63" i="1"/>
  <c r="BF62" i="1"/>
  <c r="BE62" i="1"/>
  <c r="BF61" i="1"/>
  <c r="BE61" i="1"/>
  <c r="BF60" i="1"/>
  <c r="BE60" i="1"/>
  <c r="BF59" i="1"/>
  <c r="BE59" i="1"/>
  <c r="BF58" i="1"/>
  <c r="BE58" i="1"/>
  <c r="BF57" i="1"/>
  <c r="BE57" i="1"/>
  <c r="BF56" i="1"/>
  <c r="BE56" i="1"/>
  <c r="BF55" i="1"/>
  <c r="BE55" i="1"/>
  <c r="BF54" i="1"/>
  <c r="BE54" i="1"/>
  <c r="BF53" i="1"/>
  <c r="BE53" i="1"/>
  <c r="BF52" i="1"/>
  <c r="BE52" i="1"/>
  <c r="BF51" i="1"/>
  <c r="BE51" i="1"/>
  <c r="BF50" i="1"/>
  <c r="BE50" i="1"/>
  <c r="BF49" i="1"/>
  <c r="BE49" i="1"/>
  <c r="BF48" i="1"/>
  <c r="BE48" i="1"/>
  <c r="BF47" i="1"/>
  <c r="BE47" i="1"/>
  <c r="BF46" i="1"/>
  <c r="BE46" i="1"/>
  <c r="BF45" i="1"/>
  <c r="BE45" i="1"/>
  <c r="BF44" i="1"/>
  <c r="BE44" i="1"/>
  <c r="BF43" i="1"/>
  <c r="BE43" i="1"/>
  <c r="BF42" i="1"/>
  <c r="BE42" i="1"/>
  <c r="BF41" i="1"/>
  <c r="BE41" i="1"/>
  <c r="BF40" i="1"/>
  <c r="BE40" i="1"/>
  <c r="BF39" i="1"/>
  <c r="BE39" i="1"/>
  <c r="BF38" i="1"/>
  <c r="BE38" i="1"/>
  <c r="BF37" i="1"/>
  <c r="BE37" i="1"/>
  <c r="BF36" i="1"/>
  <c r="BE36" i="1"/>
  <c r="BF35" i="1"/>
  <c r="BE35" i="1"/>
  <c r="BF34" i="1"/>
  <c r="BE34" i="1"/>
  <c r="BF33" i="1"/>
  <c r="BE33" i="1"/>
  <c r="BF32" i="1"/>
  <c r="BE32" i="1"/>
  <c r="BF31" i="1"/>
  <c r="BE31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8" i="1"/>
  <c r="BE18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BF4" i="1"/>
  <c r="BE4" i="1"/>
  <c r="BF3" i="1"/>
  <c r="BE3" i="1"/>
  <c r="AR87" i="1"/>
  <c r="AQ87" i="1"/>
  <c r="AR86" i="1"/>
  <c r="AQ86" i="1"/>
  <c r="AR85" i="1"/>
  <c r="AQ85" i="1"/>
  <c r="AR84" i="1"/>
  <c r="AQ84" i="1"/>
  <c r="AR83" i="1"/>
  <c r="AQ83" i="1"/>
  <c r="AR82" i="1"/>
  <c r="AQ82" i="1"/>
  <c r="AR81" i="1"/>
  <c r="AQ81" i="1"/>
  <c r="AR80" i="1"/>
  <c r="AQ80" i="1"/>
  <c r="AR79" i="1"/>
  <c r="AQ79" i="1"/>
  <c r="AR78" i="1"/>
  <c r="AQ78" i="1"/>
  <c r="AR77" i="1"/>
  <c r="AQ77" i="1"/>
  <c r="AR76" i="1"/>
  <c r="AQ76" i="1"/>
  <c r="AR75" i="1"/>
  <c r="AQ75" i="1"/>
  <c r="AR74" i="1"/>
  <c r="AQ74" i="1"/>
  <c r="AR73" i="1"/>
  <c r="AQ73" i="1"/>
  <c r="AR72" i="1"/>
  <c r="AQ72" i="1"/>
  <c r="AR71" i="1"/>
  <c r="AQ71" i="1"/>
  <c r="AR70" i="1"/>
  <c r="AQ70" i="1"/>
  <c r="AR69" i="1"/>
  <c r="AQ69" i="1"/>
  <c r="AR68" i="1"/>
  <c r="AQ68" i="1"/>
  <c r="AR67" i="1"/>
  <c r="AQ67" i="1"/>
  <c r="AR66" i="1"/>
  <c r="AQ66" i="1"/>
  <c r="AR65" i="1"/>
  <c r="AQ65" i="1"/>
  <c r="AR64" i="1"/>
  <c r="AQ64" i="1"/>
  <c r="AR63" i="1"/>
  <c r="AQ63" i="1"/>
  <c r="AR62" i="1"/>
  <c r="AQ62" i="1"/>
  <c r="AR61" i="1"/>
  <c r="AQ61" i="1"/>
  <c r="AR60" i="1"/>
  <c r="AQ60" i="1"/>
  <c r="AR59" i="1"/>
  <c r="AQ59" i="1"/>
  <c r="AR58" i="1"/>
  <c r="AQ58" i="1"/>
  <c r="AR57" i="1"/>
  <c r="AQ57" i="1"/>
  <c r="AR56" i="1"/>
  <c r="AQ56" i="1"/>
  <c r="AR55" i="1"/>
  <c r="AQ55" i="1"/>
  <c r="AR54" i="1"/>
  <c r="AQ54" i="1"/>
  <c r="AR53" i="1"/>
  <c r="AQ53" i="1"/>
  <c r="AR52" i="1"/>
  <c r="AQ52" i="1"/>
  <c r="AR51" i="1"/>
  <c r="AQ51" i="1"/>
  <c r="AR50" i="1"/>
  <c r="AQ50" i="1"/>
  <c r="AR49" i="1"/>
  <c r="AQ49" i="1"/>
  <c r="AR48" i="1"/>
  <c r="AQ48" i="1"/>
  <c r="AR47" i="1"/>
  <c r="AQ47" i="1"/>
  <c r="AR46" i="1"/>
  <c r="AQ46" i="1"/>
  <c r="AR45" i="1"/>
  <c r="AQ45" i="1"/>
  <c r="AR44" i="1"/>
  <c r="AQ44" i="1"/>
  <c r="AR43" i="1"/>
  <c r="AQ43" i="1"/>
  <c r="AR42" i="1"/>
  <c r="AQ42" i="1"/>
  <c r="AR41" i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3" i="1"/>
  <c r="AQ3" i="1"/>
  <c r="AD87" i="1"/>
  <c r="AC87" i="1"/>
  <c r="AD86" i="1"/>
  <c r="AC86" i="1"/>
  <c r="AD85" i="1"/>
  <c r="AC85" i="1"/>
  <c r="AD84" i="1"/>
  <c r="AC84" i="1"/>
  <c r="AD83" i="1"/>
  <c r="AC83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AD4" i="1"/>
  <c r="AC4" i="1"/>
  <c r="AD3" i="1"/>
  <c r="AC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P3" i="1"/>
  <c r="O3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3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3" i="1"/>
</calcChain>
</file>

<file path=xl/sharedStrings.xml><?xml version="1.0" encoding="utf-8"?>
<sst xmlns="http://schemas.openxmlformats.org/spreadsheetml/2006/main" count="183" uniqueCount="131">
  <si>
    <t>cortex</t>
  </si>
  <si>
    <t>Olfactory areas</t>
  </si>
  <si>
    <t>striatum</t>
  </si>
  <si>
    <t>pallidum</t>
  </si>
  <si>
    <t>Amygdala</t>
  </si>
  <si>
    <t>Hippocampus</t>
  </si>
  <si>
    <t>Septum/Diagonal band of Broca(DB)</t>
  </si>
  <si>
    <t>Thalamus</t>
  </si>
  <si>
    <t>Hypothalamus</t>
  </si>
  <si>
    <t>Midbrain</t>
  </si>
  <si>
    <t>Hindbrain</t>
  </si>
  <si>
    <t>VDB</t>
  </si>
  <si>
    <t>HDB</t>
  </si>
  <si>
    <t>Frontal association cortex(FrA)</t>
  </si>
  <si>
    <t>Orbital cortex, ventral/medial(MO/VO)</t>
  </si>
  <si>
    <t>Orbital cortex, lateral/dorsolateral(LO/DL0)</t>
  </si>
  <si>
    <t>Prelimbic cortex(PrL)</t>
  </si>
  <si>
    <t>Infralimbic cortex(IL)</t>
  </si>
  <si>
    <t>Agranular insular cortex(AI)</t>
  </si>
  <si>
    <t>Dysgranular/granular insular cortex(DI/GI)</t>
  </si>
  <si>
    <t>Primary motor cortex(M1)</t>
  </si>
  <si>
    <t>Secondary motor cortex(M2)</t>
  </si>
  <si>
    <t>Primary somatosensory cortex(S1)</t>
  </si>
  <si>
    <t>Secondary somatosensory cortex(S2)</t>
  </si>
  <si>
    <t>Cingulate cortex(Cg)</t>
  </si>
  <si>
    <t>Dorsal peduncular cortex(DP)</t>
  </si>
  <si>
    <t>Ectorhinal cortex(Ect)</t>
  </si>
  <si>
    <t>Perirhinal cortex(PRh)</t>
  </si>
  <si>
    <t>Auditory cortex(Au)</t>
  </si>
  <si>
    <t>Temporal association cortex(TeA)</t>
  </si>
  <si>
    <t>Entorhinal cortex(Ent)</t>
  </si>
  <si>
    <t>Olfactory bulb(OB)</t>
  </si>
  <si>
    <t>Anterior olfactory nucleus(AON)</t>
  </si>
  <si>
    <t>Claustrium/endopiriform(Cl/DEn)</t>
  </si>
  <si>
    <t>Piriform cortex(Pir)</t>
  </si>
  <si>
    <t>Nucleus of the lateral olfactory tract(LOT)</t>
  </si>
  <si>
    <t>Amygdalopiriform transition area(APir)</t>
  </si>
  <si>
    <t>Tenia tecta(DTT/VTT)</t>
  </si>
  <si>
    <t>Caudate putamen(CPU)</t>
  </si>
  <si>
    <t>Olfactory tubercle(Tu)</t>
  </si>
  <si>
    <t>Ventral pallidum(VP)</t>
  </si>
  <si>
    <t>Lateral globus pallidus(GP)</t>
  </si>
  <si>
    <t>Bed nucleus of the stria terminalis(BST)</t>
  </si>
  <si>
    <t>IPAC(IPAC)</t>
  </si>
  <si>
    <t>Anterior amygdaloid area(AAD/AAV)</t>
  </si>
  <si>
    <t>Basomedial amygdaloid nucleus(BM)</t>
  </si>
  <si>
    <t>Basolateral amygdaloid nucleus(BL)</t>
  </si>
  <si>
    <t>Central nucleus(Ce)</t>
  </si>
  <si>
    <t>Lateral amygdaloid nucleus(La)</t>
  </si>
  <si>
    <t>Medial nucleus(Me)</t>
  </si>
  <si>
    <t>Cortex-amygdala transition zone(CxA)</t>
  </si>
  <si>
    <t>Cortical amygdaloid nucleus(Co)</t>
  </si>
  <si>
    <t>Amygdalohippocampal area(AHi)</t>
  </si>
  <si>
    <t>Septohippocampal nucleus(SHi)</t>
  </si>
  <si>
    <t>Field CA1 of hippocampus(CA1)</t>
  </si>
  <si>
    <t>Subiculum(S)</t>
  </si>
  <si>
    <t>Lateral septal nucleus, intermediate part(LSI)</t>
  </si>
  <si>
    <t>Lateral septal nucleus, dorsal part(LSD)</t>
  </si>
  <si>
    <t>Lateral septal nucleus, ventral part(LSV)</t>
  </si>
  <si>
    <t>Medial septal nucleus(MS)</t>
  </si>
  <si>
    <t>Paraventricular thalamic nucleus(PVA)</t>
  </si>
  <si>
    <t>Paratenial thalamic nucleus(PT)</t>
  </si>
  <si>
    <t>Mediodorsal thalamic nucleus(MD)</t>
  </si>
  <si>
    <t>Intermediodorsal thalamic nucleus(IMD)</t>
  </si>
  <si>
    <t>Central medial thalamic nucleus(CM)</t>
  </si>
  <si>
    <t>Paracentral thalamic nucleus(PC)</t>
  </si>
  <si>
    <t>Centrolateral thalamic nucleus(CL)</t>
  </si>
  <si>
    <t>Reuniens thalamic nucleus(Re)</t>
  </si>
  <si>
    <t>Rhomboid thalamic nucleus(Rh)</t>
  </si>
  <si>
    <t>Parafascicular thalamic nucleus(PF)</t>
  </si>
  <si>
    <t>Interanteromedial thalamic nucleus(IAM)</t>
  </si>
  <si>
    <t>Medial preoptic area(MPA)</t>
  </si>
  <si>
    <t>Lateral preoptic area(LPO)</t>
  </si>
  <si>
    <t>Substantia innominata(SI)</t>
  </si>
  <si>
    <t>Magnocellular preoptic nucleus(MCPO)</t>
  </si>
  <si>
    <t>Anterior hypothalamic area(AHA)</t>
  </si>
  <si>
    <t>Medial preoptic nucleus(MPO)</t>
  </si>
  <si>
    <t>Lateral hypothalamic area(LH)</t>
  </si>
  <si>
    <t>Parasubthalamic nucleus(PSTh)</t>
  </si>
  <si>
    <t>Zona incerta(ZI)</t>
  </si>
  <si>
    <t>Dorsomedial hypothalamic nucleus(DM)</t>
  </si>
  <si>
    <t>Ventromedial thalamic nucleus(VM)</t>
  </si>
  <si>
    <t>Arcuate hypothalamic nucleus(Arc)</t>
  </si>
  <si>
    <t>Posterior hypothalamic area(PH)</t>
  </si>
  <si>
    <t>Mammillary nucleus(MM)</t>
  </si>
  <si>
    <t>Ventral tegmental area(VTA)</t>
  </si>
  <si>
    <t>Substantia nigra, compact part(SNC)</t>
  </si>
  <si>
    <t>Rostral linear nucleus of the raphe(RLi)</t>
  </si>
  <si>
    <t>Dorsal raphe nucleus(DR)</t>
  </si>
  <si>
    <t>Median raphe nucleus(MR)</t>
  </si>
  <si>
    <t>Periaqueductal gray(PAG)</t>
  </si>
  <si>
    <t>Pedunculopontine tegmental nucleus(PPTg)</t>
  </si>
  <si>
    <t>Retrorubral field(RRF)</t>
  </si>
  <si>
    <t>Locus coeruleus(LC)</t>
  </si>
  <si>
    <t>Parabrachial nucleus(PB)</t>
  </si>
  <si>
    <t>Brain areas</t>
    <phoneticPr fontId="1" type="noConversion"/>
  </si>
  <si>
    <t>Brain regions(Abbreviations)</t>
    <phoneticPr fontId="1" type="noConversion"/>
  </si>
  <si>
    <t>Sample Number</t>
    <phoneticPr fontId="1" type="noConversion"/>
  </si>
  <si>
    <t>Percent of total inputs(%)</t>
    <phoneticPr fontId="1" type="noConversion"/>
  </si>
  <si>
    <t>Cell number (inputs)</t>
    <phoneticPr fontId="1" type="noConversion"/>
  </si>
  <si>
    <t>Total</t>
    <phoneticPr fontId="1" type="noConversion"/>
  </si>
  <si>
    <t>D1R-shell</t>
    <phoneticPr fontId="1" type="noConversion"/>
  </si>
  <si>
    <t>D1R-core</t>
    <phoneticPr fontId="1" type="noConversion"/>
  </si>
  <si>
    <t>D2R-core</t>
    <phoneticPr fontId="1" type="noConversion"/>
  </si>
  <si>
    <t>D2R-shell</t>
    <phoneticPr fontId="1" type="noConversion"/>
  </si>
  <si>
    <t>SEM</t>
    <phoneticPr fontId="1" type="noConversion"/>
  </si>
  <si>
    <t>D1-Core-01</t>
    <phoneticPr fontId="1" type="noConversion"/>
  </si>
  <si>
    <t>D1-Core-02</t>
  </si>
  <si>
    <t>D1-Core-03</t>
  </si>
  <si>
    <t>D1-Core-04</t>
  </si>
  <si>
    <t>D1-Core-05</t>
  </si>
  <si>
    <t>D1-Core-06</t>
  </si>
  <si>
    <t>D1-Shell-01</t>
    <phoneticPr fontId="1" type="noConversion"/>
  </si>
  <si>
    <t>D1-Shell-02</t>
    <phoneticPr fontId="1" type="noConversion"/>
  </si>
  <si>
    <t>D1-Shell-03</t>
  </si>
  <si>
    <t>D1-Shell-04</t>
  </si>
  <si>
    <t>D1-Shell-05</t>
  </si>
  <si>
    <t>D1-Shell-06</t>
  </si>
  <si>
    <t>Mean of Percent(%)</t>
    <phoneticPr fontId="1" type="noConversion"/>
  </si>
  <si>
    <t>D2-Core-01</t>
    <phoneticPr fontId="1" type="noConversion"/>
  </si>
  <si>
    <t>D2-Core-02</t>
    <phoneticPr fontId="1" type="noConversion"/>
  </si>
  <si>
    <t>D2-Core-03</t>
  </si>
  <si>
    <t>D2-Core-04</t>
  </si>
  <si>
    <t>D2-Core-05</t>
  </si>
  <si>
    <t>D2-Core-06</t>
  </si>
  <si>
    <t>D2-Shell-01</t>
    <phoneticPr fontId="1" type="noConversion"/>
  </si>
  <si>
    <t>D2-Shell-02</t>
  </si>
  <si>
    <t>D2-Shell-03</t>
  </si>
  <si>
    <t>D2-Shell-04</t>
  </si>
  <si>
    <t>D2-Shell-05</t>
  </si>
  <si>
    <t>D2-Shell-06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</si>
</sst>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7"/>
  <sheetViews>
    <sheetView tabSelected="1" workbookViewId="0">
      <selection activeCell="J2" sqref="J2"/>
    </sheetView>
  </sheetViews>
  <sheetFormatPr defaultRowHeight="14.4" x14ac:dyDescent="0.25"/>
  <cols>
    <col min="1" max="1" width="17.109375" customWidth="1"/>
    <col min="2" max="2" width="44.88671875" customWidth="1"/>
    <col min="3" max="3" width="12.33203125" customWidth="1"/>
    <col min="4" max="4" width="15.88671875" customWidth="1"/>
    <col min="5" max="5" width="12.44140625" customWidth="1"/>
    <col min="6" max="6" width="15.88671875" customWidth="1"/>
    <col min="7" max="7" width="13.109375" customWidth="1"/>
    <col min="8" max="8" width="15.88671875" customWidth="1"/>
    <col min="9" max="9" width="11.88671875" customWidth="1"/>
    <col min="10" max="10" width="15.88671875" customWidth="1"/>
    <col min="11" max="11" width="12.33203125" customWidth="1"/>
    <col min="12" max="12" width="15.88671875" customWidth="1"/>
    <col min="13" max="13" width="13.77734375" style="6" customWidth="1"/>
    <col min="14" max="14" width="15.88671875" style="6" customWidth="1"/>
    <col min="15" max="16" width="15.88671875" style="3" customWidth="1"/>
    <col min="17" max="17" width="12.77734375" customWidth="1"/>
    <col min="18" max="18" width="15.88671875" customWidth="1"/>
    <col min="19" max="19" width="12.44140625" customWidth="1"/>
    <col min="20" max="20" width="15.88671875" customWidth="1"/>
    <col min="21" max="21" width="12.109375" customWidth="1"/>
    <col min="22" max="22" width="15.88671875" customWidth="1"/>
    <col min="23" max="23" width="12.6640625" customWidth="1"/>
    <col min="24" max="24" width="15.88671875" customWidth="1"/>
    <col min="25" max="25" width="12.77734375" customWidth="1"/>
    <col min="26" max="26" width="15.88671875" customWidth="1"/>
    <col min="27" max="27" width="12.21875" customWidth="1"/>
    <col min="28" max="28" width="15.88671875" customWidth="1"/>
    <col min="29" max="30" width="15.88671875" style="3" customWidth="1"/>
    <col min="31" max="31" width="12.21875" customWidth="1"/>
    <col min="32" max="32" width="15.88671875" customWidth="1"/>
    <col min="33" max="33" width="11.77734375" customWidth="1"/>
    <col min="34" max="34" width="15.88671875" customWidth="1"/>
    <col min="35" max="35" width="11.88671875" customWidth="1"/>
    <col min="36" max="36" width="15.88671875" customWidth="1"/>
    <col min="37" max="37" width="12" customWidth="1"/>
    <col min="38" max="38" width="15.88671875" customWidth="1"/>
    <col min="39" max="39" width="12.21875" customWidth="1"/>
    <col min="40" max="40" width="15.88671875" customWidth="1"/>
    <col min="41" max="41" width="12.21875" customWidth="1"/>
    <col min="42" max="42" width="15.88671875" customWidth="1"/>
    <col min="43" max="44" width="15.88671875" style="3" customWidth="1"/>
    <col min="45" max="45" width="12.44140625" customWidth="1"/>
    <col min="46" max="46" width="15.88671875" customWidth="1"/>
    <col min="47" max="47" width="11.88671875" customWidth="1"/>
    <col min="48" max="48" width="15.88671875" customWidth="1"/>
    <col min="49" max="49" width="12.88671875" customWidth="1"/>
    <col min="50" max="50" width="15.88671875" customWidth="1"/>
    <col min="51" max="51" width="12.5546875" customWidth="1"/>
    <col min="52" max="52" width="15.88671875" customWidth="1"/>
    <col min="53" max="53" width="12.5546875" customWidth="1"/>
    <col min="54" max="54" width="15.88671875" customWidth="1"/>
    <col min="55" max="55" width="12.21875" customWidth="1"/>
    <col min="56" max="56" width="15.88671875" customWidth="1"/>
    <col min="57" max="58" width="15.88671875" style="3" customWidth="1"/>
  </cols>
  <sheetData>
    <row r="1" spans="1:58" x14ac:dyDescent="0.25">
      <c r="B1" t="s">
        <v>97</v>
      </c>
      <c r="C1" s="8" t="s">
        <v>106</v>
      </c>
      <c r="D1" s="8"/>
      <c r="E1" s="8" t="s">
        <v>107</v>
      </c>
      <c r="F1" s="8"/>
      <c r="G1" s="8" t="s">
        <v>108</v>
      </c>
      <c r="H1" s="8"/>
      <c r="I1" s="8" t="s">
        <v>109</v>
      </c>
      <c r="J1" s="8"/>
      <c r="K1" s="8" t="s">
        <v>110</v>
      </c>
      <c r="L1" s="8"/>
      <c r="M1" s="8" t="s">
        <v>111</v>
      </c>
      <c r="N1" s="8"/>
      <c r="O1" s="7" t="s">
        <v>102</v>
      </c>
      <c r="P1" s="7"/>
      <c r="Q1" s="8" t="s">
        <v>112</v>
      </c>
      <c r="R1" s="8"/>
      <c r="S1" s="8" t="s">
        <v>113</v>
      </c>
      <c r="T1" s="8"/>
      <c r="U1" s="8" t="s">
        <v>114</v>
      </c>
      <c r="V1" s="8"/>
      <c r="W1" s="8" t="s">
        <v>115</v>
      </c>
      <c r="X1" s="8"/>
      <c r="Y1" s="8" t="s">
        <v>116</v>
      </c>
      <c r="Z1" s="8"/>
      <c r="AA1" s="8" t="s">
        <v>117</v>
      </c>
      <c r="AB1" s="8"/>
      <c r="AC1" s="7" t="s">
        <v>101</v>
      </c>
      <c r="AD1" s="7"/>
      <c r="AE1" s="8" t="s">
        <v>119</v>
      </c>
      <c r="AF1" s="8"/>
      <c r="AG1" s="8" t="s">
        <v>120</v>
      </c>
      <c r="AH1" s="8"/>
      <c r="AI1" s="8" t="s">
        <v>121</v>
      </c>
      <c r="AJ1" s="8"/>
      <c r="AK1" s="8" t="s">
        <v>122</v>
      </c>
      <c r="AL1" s="8"/>
      <c r="AM1" s="8" t="s">
        <v>123</v>
      </c>
      <c r="AN1" s="8"/>
      <c r="AO1" s="8" t="s">
        <v>124</v>
      </c>
      <c r="AP1" s="8"/>
      <c r="AQ1" s="7" t="s">
        <v>103</v>
      </c>
      <c r="AR1" s="7"/>
      <c r="AS1" s="8" t="s">
        <v>125</v>
      </c>
      <c r="AT1" s="8"/>
      <c r="AU1" s="8" t="s">
        <v>126</v>
      </c>
      <c r="AV1" s="8"/>
      <c r="AW1" s="8" t="s">
        <v>127</v>
      </c>
      <c r="AX1" s="8"/>
      <c r="AY1" s="8" t="s">
        <v>128</v>
      </c>
      <c r="AZ1" s="8"/>
      <c r="BA1" s="8" t="s">
        <v>129</v>
      </c>
      <c r="BB1" s="8"/>
      <c r="BC1" s="8" t="s">
        <v>130</v>
      </c>
      <c r="BD1" s="8"/>
      <c r="BE1" s="7" t="s">
        <v>104</v>
      </c>
      <c r="BF1" s="7"/>
    </row>
    <row r="2" spans="1:58" s="1" customFormat="1" ht="29.4" x14ac:dyDescent="0.3">
      <c r="A2" s="2" t="s">
        <v>95</v>
      </c>
      <c r="B2" s="2" t="s">
        <v>96</v>
      </c>
      <c r="C2" s="1" t="s">
        <v>99</v>
      </c>
      <c r="D2" s="1" t="s">
        <v>98</v>
      </c>
      <c r="E2" s="1" t="s">
        <v>99</v>
      </c>
      <c r="F2" s="1" t="s">
        <v>98</v>
      </c>
      <c r="G2" s="1" t="s">
        <v>99</v>
      </c>
      <c r="H2" s="1" t="s">
        <v>98</v>
      </c>
      <c r="I2" s="1" t="s">
        <v>99</v>
      </c>
      <c r="J2" s="1" t="s">
        <v>98</v>
      </c>
      <c r="K2" s="1" t="s">
        <v>99</v>
      </c>
      <c r="L2" s="1" t="s">
        <v>98</v>
      </c>
      <c r="M2" s="5" t="s">
        <v>99</v>
      </c>
      <c r="N2" s="5" t="s">
        <v>98</v>
      </c>
      <c r="O2" s="4" t="s">
        <v>118</v>
      </c>
      <c r="P2" s="4" t="s">
        <v>105</v>
      </c>
      <c r="Q2" s="1" t="s">
        <v>99</v>
      </c>
      <c r="R2" s="1" t="s">
        <v>98</v>
      </c>
      <c r="S2" s="1" t="s">
        <v>99</v>
      </c>
      <c r="T2" s="1" t="s">
        <v>98</v>
      </c>
      <c r="U2" s="1" t="s">
        <v>99</v>
      </c>
      <c r="V2" s="1" t="s">
        <v>98</v>
      </c>
      <c r="W2" s="1" t="s">
        <v>99</v>
      </c>
      <c r="X2" s="1" t="s">
        <v>98</v>
      </c>
      <c r="Y2" s="1" t="s">
        <v>99</v>
      </c>
      <c r="Z2" s="1" t="s">
        <v>98</v>
      </c>
      <c r="AA2" s="1" t="s">
        <v>99</v>
      </c>
      <c r="AB2" s="1" t="s">
        <v>98</v>
      </c>
      <c r="AC2" s="4" t="s">
        <v>118</v>
      </c>
      <c r="AD2" s="4" t="s">
        <v>105</v>
      </c>
      <c r="AE2" s="1" t="s">
        <v>99</v>
      </c>
      <c r="AF2" s="1" t="s">
        <v>98</v>
      </c>
      <c r="AG2" s="1" t="s">
        <v>99</v>
      </c>
      <c r="AH2" s="1" t="s">
        <v>98</v>
      </c>
      <c r="AI2" s="1" t="s">
        <v>99</v>
      </c>
      <c r="AJ2" s="1" t="s">
        <v>98</v>
      </c>
      <c r="AK2" s="1" t="s">
        <v>99</v>
      </c>
      <c r="AL2" s="1" t="s">
        <v>98</v>
      </c>
      <c r="AM2" s="1" t="s">
        <v>99</v>
      </c>
      <c r="AN2" s="1" t="s">
        <v>98</v>
      </c>
      <c r="AO2" s="1" t="s">
        <v>99</v>
      </c>
      <c r="AP2" s="1" t="s">
        <v>98</v>
      </c>
      <c r="AQ2" s="4" t="s">
        <v>118</v>
      </c>
      <c r="AR2" s="4" t="s">
        <v>105</v>
      </c>
      <c r="AS2" s="1" t="s">
        <v>99</v>
      </c>
      <c r="AT2" s="1" t="s">
        <v>98</v>
      </c>
      <c r="AU2" s="1" t="s">
        <v>99</v>
      </c>
      <c r="AV2" s="1" t="s">
        <v>98</v>
      </c>
      <c r="AW2" s="1" t="s">
        <v>99</v>
      </c>
      <c r="AX2" s="1" t="s">
        <v>98</v>
      </c>
      <c r="AY2" s="1" t="s">
        <v>99</v>
      </c>
      <c r="AZ2" s="1" t="s">
        <v>98</v>
      </c>
      <c r="BA2" s="1" t="s">
        <v>99</v>
      </c>
      <c r="BB2" s="1" t="s">
        <v>98</v>
      </c>
      <c r="BC2" s="1" t="s">
        <v>99</v>
      </c>
      <c r="BD2" s="1" t="s">
        <v>98</v>
      </c>
      <c r="BE2" s="4" t="s">
        <v>118</v>
      </c>
      <c r="BF2" s="4" t="s">
        <v>105</v>
      </c>
    </row>
    <row r="3" spans="1:58" x14ac:dyDescent="0.25">
      <c r="A3" t="s">
        <v>0</v>
      </c>
      <c r="B3" t="s">
        <v>13</v>
      </c>
      <c r="C3">
        <v>895</v>
      </c>
      <c r="D3">
        <f>C3/C$87*100</f>
        <v>1.1446183752813588</v>
      </c>
      <c r="E3">
        <v>171</v>
      </c>
      <c r="F3">
        <f>E3/E$87*100</f>
        <v>0.51868478524629946</v>
      </c>
      <c r="G3">
        <v>75</v>
      </c>
      <c r="H3">
        <f>G3/G$87*100</f>
        <v>0.29915041282756971</v>
      </c>
      <c r="I3">
        <v>13</v>
      </c>
      <c r="J3">
        <f>I3/I$87*100</f>
        <v>0.10319917440660474</v>
      </c>
      <c r="K3">
        <v>76</v>
      </c>
      <c r="L3">
        <f>K3/K$87*100</f>
        <v>0.50791953485263652</v>
      </c>
      <c r="M3" s="6">
        <v>122</v>
      </c>
      <c r="N3" s="6">
        <f>M3/M$87*100</f>
        <v>0.3284249064527418</v>
      </c>
      <c r="O3" s="3">
        <f>AVERAGE(D3+F3+H3+J3+L3+N3)</f>
        <v>2.9019971890672109</v>
      </c>
      <c r="P3" s="3">
        <f>_xlfn.STDEV.S(D3,F3,H3,J3,L3,N3)/(6^0.5)</f>
        <v>0.14623877689988835</v>
      </c>
      <c r="Q3">
        <v>0</v>
      </c>
      <c r="R3">
        <f>Q3/Q$87*100</f>
        <v>0</v>
      </c>
      <c r="S3">
        <v>4</v>
      </c>
      <c r="T3">
        <f>S3/S$87*100</f>
        <v>3.4414522928675903E-2</v>
      </c>
      <c r="U3">
        <v>2</v>
      </c>
      <c r="V3">
        <f>U3/U$87*100</f>
        <v>2.5803122177783511E-2</v>
      </c>
      <c r="W3">
        <v>4</v>
      </c>
      <c r="X3">
        <f>W3/W$87*100</f>
        <v>2.2905571780335567E-2</v>
      </c>
      <c r="Y3">
        <v>8</v>
      </c>
      <c r="Z3">
        <f>Y3/Y$87*100</f>
        <v>4.3031574417729007E-2</v>
      </c>
      <c r="AA3">
        <v>9</v>
      </c>
      <c r="AB3">
        <f>AA3/AA$87*100</f>
        <v>4.5033775331498618E-2</v>
      </c>
      <c r="AC3" s="3">
        <f>AVERAGE(R3+T3+V3+X3+Z3+AB3)</f>
        <v>0.17118856663602261</v>
      </c>
      <c r="AD3" s="3">
        <f>_xlfn.STDEV.S(R3,T3,V3,X3,Z3,AB3)/(6^0.5)</f>
        <v>6.7585225557757157E-3</v>
      </c>
      <c r="AE3">
        <v>495</v>
      </c>
      <c r="AF3">
        <f>AE3/AE$87*100</f>
        <v>0.69034768419731396</v>
      </c>
      <c r="AG3">
        <v>216</v>
      </c>
      <c r="AH3">
        <f>AG3/AG$87*100</f>
        <v>0.51981806367771277</v>
      </c>
      <c r="AI3">
        <v>99</v>
      </c>
      <c r="AJ3">
        <f>AI3/AI$87*100</f>
        <v>0.49547069716230419</v>
      </c>
      <c r="AK3">
        <v>59</v>
      </c>
      <c r="AL3">
        <f>AK3/AK$87*100</f>
        <v>0.28826892070161725</v>
      </c>
      <c r="AM3">
        <v>63</v>
      </c>
      <c r="AN3">
        <f>AM3/AM$87*100</f>
        <v>0.21599012616566102</v>
      </c>
      <c r="AO3">
        <v>57</v>
      </c>
      <c r="AP3">
        <f>AO3/AO$87*100</f>
        <v>0.22827392871445734</v>
      </c>
      <c r="AQ3" s="3">
        <f>AVERAGE(AF3+AH3+AJ3+AL3+AN3+AP3)</f>
        <v>2.4381694206190669</v>
      </c>
      <c r="AR3" s="3">
        <f>_xlfn.STDEV.S(AF3,AH3,AJ3,AL3,AN3,AP3)/(6^0.5)</f>
        <v>7.8179983368013961E-2</v>
      </c>
      <c r="AS3">
        <v>0</v>
      </c>
      <c r="AT3">
        <f>AS3/AS$87*100</f>
        <v>0</v>
      </c>
      <c r="AU3">
        <v>0</v>
      </c>
      <c r="AV3">
        <f>AU3/AU$87*100</f>
        <v>0</v>
      </c>
      <c r="AW3">
        <v>0</v>
      </c>
      <c r="AX3">
        <f>AW3/AW$87*100</f>
        <v>0</v>
      </c>
      <c r="AY3">
        <v>2</v>
      </c>
      <c r="AZ3">
        <f>AY3/AY$87*100</f>
        <v>1.7974296755639437E-2</v>
      </c>
      <c r="BA3">
        <v>0</v>
      </c>
      <c r="BB3">
        <f>BA3/BA$87*100</f>
        <v>0</v>
      </c>
      <c r="BD3">
        <f>BC3/BC$87*100</f>
        <v>0</v>
      </c>
      <c r="BE3" s="3">
        <f>AVERAGE(AT3+AV3+AX3+AZ3+BB3+BD3)</f>
        <v>1.7974296755639437E-2</v>
      </c>
      <c r="BF3" s="3">
        <f>_xlfn.STDEV.S(AT3,AV3,AX3,AZ3,BB3,BD3)/(6^0.5)</f>
        <v>2.9957161259399063E-3</v>
      </c>
    </row>
    <row r="4" spans="1:58" x14ac:dyDescent="0.25">
      <c r="B4" t="s">
        <v>14</v>
      </c>
      <c r="C4">
        <v>5299</v>
      </c>
      <c r="D4">
        <f t="shared" ref="D4:F67" si="0">C4/C$87*100</f>
        <v>6.7769081235932056</v>
      </c>
      <c r="E4">
        <v>1917</v>
      </c>
      <c r="F4">
        <f t="shared" si="0"/>
        <v>5.8147294346032519</v>
      </c>
      <c r="G4">
        <v>2000</v>
      </c>
      <c r="H4">
        <f t="shared" ref="H4" si="1">G4/G$87*100</f>
        <v>7.9773443420685251</v>
      </c>
      <c r="I4">
        <v>803</v>
      </c>
      <c r="J4">
        <f t="shared" ref="J4" si="2">I4/I$87*100</f>
        <v>6.3745336191156614</v>
      </c>
      <c r="K4">
        <v>882</v>
      </c>
      <c r="L4">
        <f t="shared" ref="L4" si="3">K4/K$87*100</f>
        <v>5.8945398650003336</v>
      </c>
      <c r="M4" s="6">
        <v>2328</v>
      </c>
      <c r="N4" s="6">
        <f t="shared" ref="N4" si="4">M4/M$87*100</f>
        <v>6.2669932969014992</v>
      </c>
      <c r="O4" s="3">
        <f t="shared" ref="O4:O67" si="5">AVERAGE(D4+F4+H4+J4+L4+N4)</f>
        <v>39.105048681282469</v>
      </c>
      <c r="P4" s="3">
        <f t="shared" ref="P4:P67" si="6">_xlfn.STDEV.S(D4,F4,H4,J4,L4,N4)/(6^0.5)</f>
        <v>0.32473562934629741</v>
      </c>
      <c r="Q4">
        <v>409</v>
      </c>
      <c r="R4">
        <f t="shared" ref="R4" si="7">Q4/Q$87*100</f>
        <v>2.1910323029945897</v>
      </c>
      <c r="S4">
        <v>360</v>
      </c>
      <c r="T4">
        <f t="shared" ref="T4" si="8">S4/S$87*100</f>
        <v>3.0973070635808311</v>
      </c>
      <c r="U4">
        <v>160</v>
      </c>
      <c r="V4">
        <f t="shared" ref="V4" si="9">U4/U$87*100</f>
        <v>2.0642497742226809</v>
      </c>
      <c r="W4">
        <v>570</v>
      </c>
      <c r="X4">
        <f t="shared" ref="X4" si="10">W4/W$87*100</f>
        <v>3.2640439786978184</v>
      </c>
      <c r="Y4">
        <v>526</v>
      </c>
      <c r="Z4">
        <f t="shared" ref="Z4" si="11">Y4/Y$87*100</f>
        <v>2.8293260179656823</v>
      </c>
      <c r="AA4">
        <v>655</v>
      </c>
      <c r="AB4">
        <f t="shared" ref="AB4" si="12">AA4/AA$87*100</f>
        <v>3.2774580935701776</v>
      </c>
      <c r="AC4" s="3">
        <f t="shared" ref="AC4:AC67" si="13">AVERAGE(R4+T4+V4+X4+Z4+AB4)</f>
        <v>16.723417231031782</v>
      </c>
      <c r="AD4" s="3">
        <f t="shared" ref="AD4:AD67" si="14">_xlfn.STDEV.S(R4,T4,V4,X4,Z4,AB4)/(6^0.5)</f>
        <v>0.21937389047340439</v>
      </c>
      <c r="AE4">
        <v>5483</v>
      </c>
      <c r="AF4">
        <f t="shared" ref="AF4" si="15">AE4/AE$87*100</f>
        <v>7.6468209140482273</v>
      </c>
      <c r="AG4">
        <v>2611</v>
      </c>
      <c r="AH4">
        <f t="shared" ref="AH4" si="16">AG4/AG$87*100</f>
        <v>6.283541501215316</v>
      </c>
      <c r="AI4">
        <v>1143</v>
      </c>
      <c r="AJ4">
        <f t="shared" ref="AJ4" si="17">AI4/AI$87*100</f>
        <v>5.7204344126920574</v>
      </c>
      <c r="AK4">
        <v>1925</v>
      </c>
      <c r="AL4">
        <f t="shared" ref="AL4" si="18">AK4/AK$87*100</f>
        <v>9.4053842771290359</v>
      </c>
      <c r="AM4">
        <v>1401</v>
      </c>
      <c r="AN4">
        <f t="shared" ref="AN4" si="19">AM4/AM$87*100</f>
        <v>4.8032089961601754</v>
      </c>
      <c r="AO4">
        <v>1946</v>
      </c>
      <c r="AP4">
        <f t="shared" ref="AP4" si="20">AO4/AO$87*100</f>
        <v>7.7933520224269124</v>
      </c>
      <c r="AQ4" s="3">
        <f t="shared" ref="AQ4:AQ67" si="21">AVERAGE(AF4+AH4+AJ4+AL4+AN4+AP4)</f>
        <v>41.652742123671729</v>
      </c>
      <c r="AR4" s="3">
        <f t="shared" ref="AR4:AR67" si="22">_xlfn.STDEV.S(AF4,AH4,AJ4,AL4,AN4,AP4)/(6^0.5)</f>
        <v>0.67798849126929328</v>
      </c>
      <c r="AS4">
        <v>2</v>
      </c>
      <c r="AT4">
        <f t="shared" ref="AT4" si="23">AS4/AS$87*100</f>
        <v>1.9510291678860599E-2</v>
      </c>
      <c r="AU4">
        <v>92</v>
      </c>
      <c r="AV4">
        <f t="shared" ref="AV4" si="24">AU4/AU$87*100</f>
        <v>1.2540894220283534</v>
      </c>
      <c r="AW4">
        <v>61</v>
      </c>
      <c r="AX4">
        <f t="shared" ref="AX4" si="25">AW4/AW$87*100</f>
        <v>0.69762122598353149</v>
      </c>
      <c r="AY4">
        <v>124</v>
      </c>
      <c r="AZ4">
        <f t="shared" ref="AZ4" si="26">AY4/AY$87*100</f>
        <v>1.1144063988496451</v>
      </c>
      <c r="BA4">
        <v>21</v>
      </c>
      <c r="BB4">
        <f t="shared" ref="BB4" si="27">BA4/BA$87*100</f>
        <v>0.2913429522752497</v>
      </c>
      <c r="BC4">
        <v>224</v>
      </c>
      <c r="BD4">
        <f t="shared" ref="BD4" si="28">BC4/BC$87*100</f>
        <v>1.51484411983499</v>
      </c>
      <c r="BE4" s="3">
        <f t="shared" ref="BE4:BE67" si="29">AVERAGE(AT4+AV4+AX4+AZ4+BB4+BD4)</f>
        <v>4.8918144106506301</v>
      </c>
      <c r="BF4" s="3">
        <f t="shared" ref="BF4:BF67" si="30">_xlfn.STDEV.S(AT4,AV4,AX4,AZ4,BB4,BD4)/(6^0.5)</f>
        <v>0.23755864622321365</v>
      </c>
    </row>
    <row r="5" spans="1:58" x14ac:dyDescent="0.25">
      <c r="B5" t="s">
        <v>15</v>
      </c>
      <c r="C5">
        <v>2227</v>
      </c>
      <c r="D5">
        <f t="shared" si="0"/>
        <v>2.8481174544710455</v>
      </c>
      <c r="E5">
        <v>636</v>
      </c>
      <c r="F5">
        <f t="shared" si="0"/>
        <v>1.9291434117932542</v>
      </c>
      <c r="G5">
        <v>485</v>
      </c>
      <c r="H5">
        <f t="shared" ref="H5" si="31">G5/G$87*100</f>
        <v>1.9345060029516175</v>
      </c>
      <c r="I5">
        <v>143</v>
      </c>
      <c r="J5">
        <f t="shared" ref="J5" si="32">I5/I$87*100</f>
        <v>1.1351909184726523</v>
      </c>
      <c r="K5">
        <v>270</v>
      </c>
      <c r="L5">
        <f t="shared" ref="L5" si="33">K5/K$87*100</f>
        <v>1.8044509790817349</v>
      </c>
      <c r="M5" s="6">
        <v>722</v>
      </c>
      <c r="N5" s="6">
        <f t="shared" ref="N5" si="34">M5/M$87*100</f>
        <v>1.9436293644170457</v>
      </c>
      <c r="O5" s="3">
        <f t="shared" si="5"/>
        <v>11.59503813118735</v>
      </c>
      <c r="P5" s="3">
        <f t="shared" si="6"/>
        <v>0.22290452361331545</v>
      </c>
      <c r="Q5">
        <v>37</v>
      </c>
      <c r="R5">
        <f t="shared" ref="R5" si="35">Q5/Q$87*100</f>
        <v>0.19821074623667434</v>
      </c>
      <c r="S5">
        <v>23</v>
      </c>
      <c r="T5">
        <f t="shared" ref="T5" si="36">S5/S$87*100</f>
        <v>0.19788350683988642</v>
      </c>
      <c r="U5">
        <v>9</v>
      </c>
      <c r="V5">
        <f t="shared" ref="V5" si="37">U5/U$87*100</f>
        <v>0.11611404980002579</v>
      </c>
      <c r="W5">
        <v>85</v>
      </c>
      <c r="X5">
        <f t="shared" ref="X5" si="38">W5/W$87*100</f>
        <v>0.48674340033213082</v>
      </c>
      <c r="Y5">
        <v>69</v>
      </c>
      <c r="Z5">
        <f t="shared" ref="Z5" si="39">Y5/Y$87*100</f>
        <v>0.37114732935291272</v>
      </c>
      <c r="AA5">
        <v>67</v>
      </c>
      <c r="AB5">
        <f t="shared" ref="AB5" si="40">AA5/AA$87*100</f>
        <v>0.33525143857893419</v>
      </c>
      <c r="AC5" s="3">
        <f t="shared" si="13"/>
        <v>1.7053504711405643</v>
      </c>
      <c r="AD5" s="3">
        <f t="shared" si="14"/>
        <v>5.6061718405091165E-2</v>
      </c>
      <c r="AE5">
        <v>1551</v>
      </c>
      <c r="AF5">
        <f t="shared" ref="AF5" si="41">AE5/AE$87*100</f>
        <v>2.163089410484917</v>
      </c>
      <c r="AG5">
        <v>948</v>
      </c>
      <c r="AH5">
        <f t="shared" ref="AH5" si="42">AG5/AG$87*100</f>
        <v>2.2814237239188508</v>
      </c>
      <c r="AI5">
        <v>425</v>
      </c>
      <c r="AJ5">
        <f t="shared" ref="AJ5" si="43">AI5/AI$87*100</f>
        <v>2.1270206696361544</v>
      </c>
      <c r="AK5">
        <v>442</v>
      </c>
      <c r="AL5">
        <f t="shared" ref="AL5" si="44">AK5/AK$87*100</f>
        <v>2.1595739483070311</v>
      </c>
      <c r="AM5">
        <v>387</v>
      </c>
      <c r="AN5">
        <f t="shared" ref="AN5" si="45">AM5/AM$87*100</f>
        <v>1.3267964893033461</v>
      </c>
      <c r="AO5">
        <v>422</v>
      </c>
      <c r="AP5">
        <f t="shared" ref="AP5" si="46">AO5/AO$87*100</f>
        <v>1.6900280336403684</v>
      </c>
      <c r="AQ5" s="3">
        <f t="shared" si="21"/>
        <v>11.747932275290669</v>
      </c>
      <c r="AR5" s="3">
        <f t="shared" si="22"/>
        <v>0.15122736313168908</v>
      </c>
      <c r="AS5">
        <v>13</v>
      </c>
      <c r="AT5">
        <f t="shared" ref="AT5" si="47">AS5/AS$87*100</f>
        <v>0.1268168959125939</v>
      </c>
      <c r="AU5">
        <v>4</v>
      </c>
      <c r="AV5">
        <f t="shared" ref="AV5" si="48">AU5/AU$87*100</f>
        <v>5.452562704471102E-2</v>
      </c>
      <c r="AW5">
        <v>3</v>
      </c>
      <c r="AX5">
        <f t="shared" ref="AX5" si="49">AW5/AW$87*100</f>
        <v>3.4309240622140899E-2</v>
      </c>
      <c r="AY5">
        <v>5</v>
      </c>
      <c r="AZ5">
        <f t="shared" ref="AZ5" si="50">AY5/AY$87*100</f>
        <v>4.4935741889098588E-2</v>
      </c>
      <c r="BA5">
        <v>0</v>
      </c>
      <c r="BB5">
        <f t="shared" ref="BB5" si="51">BA5/BA$87*100</f>
        <v>0</v>
      </c>
      <c r="BC5">
        <v>3</v>
      </c>
      <c r="BD5">
        <f t="shared" ref="BD5" si="52">BC5/BC$87*100</f>
        <v>2.028809089064719E-2</v>
      </c>
      <c r="BE5" s="3">
        <f t="shared" si="29"/>
        <v>0.28087559635919163</v>
      </c>
      <c r="BF5" s="3">
        <f t="shared" si="30"/>
        <v>1.7809177264372082E-2</v>
      </c>
    </row>
    <row r="6" spans="1:58" x14ac:dyDescent="0.25">
      <c r="B6" t="s">
        <v>16</v>
      </c>
      <c r="C6">
        <v>3798</v>
      </c>
      <c r="D6">
        <f t="shared" si="0"/>
        <v>4.8572744014732967</v>
      </c>
      <c r="E6">
        <v>1560</v>
      </c>
      <c r="F6">
        <f t="shared" si="0"/>
        <v>4.7318611987381702</v>
      </c>
      <c r="G6">
        <v>1697</v>
      </c>
      <c r="H6">
        <f t="shared" ref="H6" si="53">G6/G$87*100</f>
        <v>6.7687766742451441</v>
      </c>
      <c r="I6">
        <v>605</v>
      </c>
      <c r="J6">
        <f t="shared" ref="J6" si="54">I6/I$87*100</f>
        <v>4.8027308089227594</v>
      </c>
      <c r="K6">
        <v>664</v>
      </c>
      <c r="L6">
        <f t="shared" ref="L6" si="55">K6/K$87*100</f>
        <v>4.4376127781861925</v>
      </c>
      <c r="M6" s="6">
        <v>1539</v>
      </c>
      <c r="N6" s="6">
        <f t="shared" ref="N6" si="56">M6/M$87*100</f>
        <v>4.1429994346784396</v>
      </c>
      <c r="O6" s="3">
        <f t="shared" si="5"/>
        <v>29.741255296244002</v>
      </c>
      <c r="P6" s="3">
        <f t="shared" si="6"/>
        <v>0.37856423011100737</v>
      </c>
      <c r="Q6">
        <v>71</v>
      </c>
      <c r="R6">
        <f t="shared" ref="R6" si="57">Q6/Q$87*100</f>
        <v>0.3803503508865913</v>
      </c>
      <c r="S6">
        <v>39</v>
      </c>
      <c r="T6">
        <f t="shared" ref="T6" si="58">S6/S$87*100</f>
        <v>0.33554159855459004</v>
      </c>
      <c r="U6">
        <v>143</v>
      </c>
      <c r="V6">
        <f t="shared" ref="V6" si="59">U6/U$87*100</f>
        <v>1.8449232357115213</v>
      </c>
      <c r="W6">
        <v>55</v>
      </c>
      <c r="X6">
        <f t="shared" ref="X6" si="60">W6/W$87*100</f>
        <v>0.31495161197961402</v>
      </c>
      <c r="Y6">
        <v>147</v>
      </c>
      <c r="Z6">
        <f t="shared" ref="Z6" si="61">Y6/Y$87*100</f>
        <v>0.7907051799257705</v>
      </c>
      <c r="AA6">
        <v>144</v>
      </c>
      <c r="AB6">
        <f t="shared" ref="AB6" si="62">AA6/AA$87*100</f>
        <v>0.72054040530397789</v>
      </c>
      <c r="AC6" s="3">
        <f t="shared" si="13"/>
        <v>4.387012382362065</v>
      </c>
      <c r="AD6" s="3">
        <f t="shared" si="14"/>
        <v>0.23783311381029359</v>
      </c>
      <c r="AE6">
        <v>3316</v>
      </c>
      <c r="AF6">
        <f t="shared" ref="AF6" si="63">AE6/AE$87*100</f>
        <v>4.6246321632288749</v>
      </c>
      <c r="AG6">
        <v>1685</v>
      </c>
      <c r="AH6">
        <f t="shared" ref="AH6" si="64">AG6/AG$87*100</f>
        <v>4.0550622097080842</v>
      </c>
      <c r="AI6">
        <v>787</v>
      </c>
      <c r="AJ6">
        <f t="shared" ref="AJ6" si="65">AI6/AI$87*100</f>
        <v>3.9387418047144789</v>
      </c>
      <c r="AK6">
        <v>951</v>
      </c>
      <c r="AL6">
        <f t="shared" ref="AL6" si="66">AK6/AK$87*100</f>
        <v>4.6465041285972539</v>
      </c>
      <c r="AM6">
        <v>1134</v>
      </c>
      <c r="AN6">
        <f t="shared" ref="AN6" si="67">AM6/AM$87*100</f>
        <v>3.8878222709818977</v>
      </c>
      <c r="AO6">
        <v>1385</v>
      </c>
      <c r="AP6">
        <f t="shared" ref="AP6" si="68">AO6/AO$87*100</f>
        <v>5.5466559871846215</v>
      </c>
      <c r="AQ6" s="3">
        <f t="shared" si="21"/>
        <v>26.699418564415208</v>
      </c>
      <c r="AR6" s="3">
        <f t="shared" si="22"/>
        <v>0.25853234242059037</v>
      </c>
      <c r="AS6">
        <v>29</v>
      </c>
      <c r="AT6">
        <f t="shared" ref="AT6" si="69">AS6/AS$87*100</f>
        <v>0.28289922934347866</v>
      </c>
      <c r="AU6">
        <v>41</v>
      </c>
      <c r="AV6">
        <f t="shared" ref="AV6" si="70">AU6/AU$87*100</f>
        <v>0.55888767720828791</v>
      </c>
      <c r="AW6">
        <v>43</v>
      </c>
      <c r="AX6">
        <f t="shared" ref="AX6" si="71">AW6/AW$87*100</f>
        <v>0.49176578225068618</v>
      </c>
      <c r="AY6">
        <v>35</v>
      </c>
      <c r="AZ6">
        <f t="shared" ref="AZ6" si="72">AY6/AY$87*100</f>
        <v>0.3145501932236901</v>
      </c>
      <c r="BA6">
        <v>16</v>
      </c>
      <c r="BB6">
        <f t="shared" ref="BB6" si="73">BA6/BA$87*100</f>
        <v>0.22197558268590456</v>
      </c>
      <c r="BC6">
        <v>67</v>
      </c>
      <c r="BD6">
        <f t="shared" ref="BD6" si="74">BC6/BC$87*100</f>
        <v>0.45310069655778729</v>
      </c>
      <c r="BE6" s="3">
        <f t="shared" si="29"/>
        <v>2.3231791612698345</v>
      </c>
      <c r="BF6" s="3">
        <f t="shared" si="30"/>
        <v>5.4224630417754917E-2</v>
      </c>
    </row>
    <row r="7" spans="1:58" x14ac:dyDescent="0.25">
      <c r="B7" t="s">
        <v>17</v>
      </c>
      <c r="C7">
        <v>448</v>
      </c>
      <c r="D7">
        <f t="shared" si="0"/>
        <v>0.57294863924698181</v>
      </c>
      <c r="E7">
        <v>416</v>
      </c>
      <c r="F7">
        <f t="shared" si="0"/>
        <v>1.2618296529968454</v>
      </c>
      <c r="G7">
        <v>170</v>
      </c>
      <c r="H7">
        <f t="shared" ref="H7" si="75">G7/G$87*100</f>
        <v>0.67807426907582469</v>
      </c>
      <c r="I7">
        <v>193</v>
      </c>
      <c r="J7">
        <f t="shared" ref="J7" si="76">I7/I$87*100</f>
        <v>1.5321108200365168</v>
      </c>
      <c r="K7">
        <v>103</v>
      </c>
      <c r="L7">
        <f t="shared" ref="L7" si="77">K7/K$87*100</f>
        <v>0.68836463276080995</v>
      </c>
      <c r="M7" s="6">
        <v>434</v>
      </c>
      <c r="N7" s="6">
        <f t="shared" ref="N7" si="78">M7/M$87*100</f>
        <v>1.1683312245941799</v>
      </c>
      <c r="O7" s="3">
        <f t="shared" si="5"/>
        <v>5.9016592387111588</v>
      </c>
      <c r="P7" s="3">
        <f t="shared" si="6"/>
        <v>0.1593262814345652</v>
      </c>
      <c r="Q7">
        <v>77</v>
      </c>
      <c r="R7">
        <f t="shared" ref="R7" si="79">Q7/Q$87*100</f>
        <v>0.41249263406010606</v>
      </c>
      <c r="S7">
        <v>90</v>
      </c>
      <c r="T7">
        <f t="shared" ref="T7" si="80">S7/S$87*100</f>
        <v>0.77432676589520777</v>
      </c>
      <c r="U7">
        <v>69</v>
      </c>
      <c r="V7">
        <f t="shared" ref="V7" si="81">U7/U$87*100</f>
        <v>0.89020771513353114</v>
      </c>
      <c r="W7">
        <v>147</v>
      </c>
      <c r="X7">
        <f t="shared" ref="X7" si="82">W7/W$87*100</f>
        <v>0.84177976292733203</v>
      </c>
      <c r="Y7">
        <v>162</v>
      </c>
      <c r="Z7">
        <f t="shared" ref="Z7" si="83">Y7/Y$87*100</f>
        <v>0.87138938195901239</v>
      </c>
      <c r="AA7">
        <v>189</v>
      </c>
      <c r="AB7">
        <f t="shared" ref="AB7" si="84">AA7/AA$87*100</f>
        <v>0.94570928196147119</v>
      </c>
      <c r="AC7" s="3">
        <f t="shared" si="13"/>
        <v>4.7359055419366607</v>
      </c>
      <c r="AD7" s="3">
        <f t="shared" si="14"/>
        <v>7.8813494934580799E-2</v>
      </c>
      <c r="AE7">
        <v>364</v>
      </c>
      <c r="AF7">
        <f t="shared" ref="AF7" si="85">AE7/AE$87*100</f>
        <v>0.50764961019762078</v>
      </c>
      <c r="AG7">
        <v>389</v>
      </c>
      <c r="AH7">
        <f t="shared" ref="AH7" si="86">AG7/AG$87*100</f>
        <v>0.93615382764180677</v>
      </c>
      <c r="AI7">
        <v>112</v>
      </c>
      <c r="AJ7">
        <f t="shared" ref="AJ7" si="87">AI7/AI$87*100</f>
        <v>0.56053250588058656</v>
      </c>
      <c r="AK7">
        <v>248</v>
      </c>
      <c r="AL7">
        <f t="shared" ref="AL7" si="88">AK7/AK$87*100</f>
        <v>1.2117066497288318</v>
      </c>
      <c r="AM7">
        <v>384</v>
      </c>
      <c r="AN7">
        <f t="shared" ref="AN7" si="89">AM7/AM$87*100</f>
        <v>1.3165112452002194</v>
      </c>
      <c r="AO7">
        <v>210</v>
      </c>
      <c r="AP7">
        <f t="shared" ref="AP7" si="90">AO7/AO$87*100</f>
        <v>0.84100921105326398</v>
      </c>
      <c r="AQ7" s="3">
        <f t="shared" si="21"/>
        <v>5.3735630497023301</v>
      </c>
      <c r="AR7" s="3">
        <f t="shared" si="22"/>
        <v>0.13472072197064314</v>
      </c>
      <c r="AS7">
        <v>53</v>
      </c>
      <c r="AT7">
        <f t="shared" ref="AT7" si="91">AS7/AS$87*100</f>
        <v>0.51702272948980588</v>
      </c>
      <c r="AU7">
        <v>49</v>
      </c>
      <c r="AV7">
        <f t="shared" ref="AV7" si="92">AU7/AU$87*100</f>
        <v>0.66793893129770987</v>
      </c>
      <c r="AW7">
        <v>28</v>
      </c>
      <c r="AX7">
        <f t="shared" ref="AX7" si="93">AW7/AW$87*100</f>
        <v>0.32021957913998167</v>
      </c>
      <c r="AY7">
        <v>56</v>
      </c>
      <c r="AZ7">
        <f t="shared" ref="AZ7" si="94">AY7/AY$87*100</f>
        <v>0.50328030915790423</v>
      </c>
      <c r="BA7">
        <v>29</v>
      </c>
      <c r="BB7">
        <f t="shared" ref="BB7" si="95">BA7/BA$87*100</f>
        <v>0.40233074361820198</v>
      </c>
      <c r="BC7">
        <v>41</v>
      </c>
      <c r="BD7">
        <f t="shared" ref="BD7" si="96">BC7/BC$87*100</f>
        <v>0.2772705755055116</v>
      </c>
      <c r="BE7" s="3">
        <f t="shared" si="29"/>
        <v>2.6880628682091148</v>
      </c>
      <c r="BF7" s="3">
        <f t="shared" si="30"/>
        <v>5.880907977807201E-2</v>
      </c>
    </row>
    <row r="8" spans="1:58" x14ac:dyDescent="0.25">
      <c r="B8" t="s">
        <v>18</v>
      </c>
      <c r="C8">
        <v>4699</v>
      </c>
      <c r="D8">
        <f t="shared" si="0"/>
        <v>6.0095661960302849</v>
      </c>
      <c r="E8">
        <v>1595</v>
      </c>
      <c r="F8">
        <f t="shared" si="0"/>
        <v>4.8380247512739629</v>
      </c>
      <c r="G8">
        <v>1107</v>
      </c>
      <c r="H8">
        <f t="shared" ref="H8" si="97">G8/G$87*100</f>
        <v>4.4154600933349286</v>
      </c>
      <c r="I8">
        <v>615</v>
      </c>
      <c r="J8">
        <f t="shared" ref="J8" si="98">I8/I$87*100</f>
        <v>4.8821147892355325</v>
      </c>
      <c r="K8">
        <v>849</v>
      </c>
      <c r="L8">
        <f t="shared" ref="L8" si="99">K8/K$87*100</f>
        <v>5.6739958564458997</v>
      </c>
      <c r="M8" s="6">
        <v>1566</v>
      </c>
      <c r="N8" s="6">
        <f t="shared" ref="N8" si="100">M8/M$87*100</f>
        <v>4.2156836352868332</v>
      </c>
      <c r="O8" s="3">
        <f t="shared" si="5"/>
        <v>30.034845321607442</v>
      </c>
      <c r="P8" s="3">
        <f t="shared" si="6"/>
        <v>0.28695318544773207</v>
      </c>
      <c r="Q8">
        <v>64</v>
      </c>
      <c r="R8">
        <f t="shared" ref="R8" si="101">Q8/Q$87*100</f>
        <v>0.34285102051749072</v>
      </c>
      <c r="S8">
        <v>31</v>
      </c>
      <c r="T8">
        <f t="shared" ref="T8" si="102">S8/S$87*100</f>
        <v>0.2667125526972382</v>
      </c>
      <c r="U8">
        <v>38</v>
      </c>
      <c r="V8">
        <f t="shared" ref="V8" si="103">U8/U$87*100</f>
        <v>0.49025932137788675</v>
      </c>
      <c r="W8">
        <v>145</v>
      </c>
      <c r="X8">
        <f t="shared" ref="X8" si="104">W8/W$87*100</f>
        <v>0.8303269770371644</v>
      </c>
      <c r="Y8">
        <v>149</v>
      </c>
      <c r="Z8">
        <f t="shared" ref="Z8" si="105">Y8/Y$87*100</f>
        <v>0.80146307353020274</v>
      </c>
      <c r="AA8">
        <v>137</v>
      </c>
      <c r="AB8">
        <f t="shared" ref="AB8" si="106">AA8/AA$87*100</f>
        <v>0.68551413560170127</v>
      </c>
      <c r="AC8" s="3">
        <f t="shared" si="13"/>
        <v>3.4171270807616843</v>
      </c>
      <c r="AD8" s="3">
        <f t="shared" si="14"/>
        <v>9.7403959483658514E-2</v>
      </c>
      <c r="AE8">
        <v>4108</v>
      </c>
      <c r="AF8">
        <f t="shared" ref="AF8" si="107">AE8/AE$87*100</f>
        <v>5.7291884579445771</v>
      </c>
      <c r="AG8">
        <v>2283</v>
      </c>
      <c r="AH8">
        <f t="shared" ref="AH8" si="108">AG8/AG$87*100</f>
        <v>5.4941881452602708</v>
      </c>
      <c r="AI8">
        <v>1796</v>
      </c>
      <c r="AJ8">
        <f t="shared" ref="AJ8" si="109">AI8/AI$87*100</f>
        <v>8.9885391121565483</v>
      </c>
      <c r="AK8">
        <v>861</v>
      </c>
      <c r="AL8">
        <f t="shared" ref="AL8" si="110">AK8/AK$87*100</f>
        <v>4.2067718766795323</v>
      </c>
      <c r="AM8">
        <v>1157</v>
      </c>
      <c r="AN8">
        <f t="shared" ref="AN8" si="111">AM8/AM$87*100</f>
        <v>3.9666758091058694</v>
      </c>
      <c r="AO8">
        <v>1119</v>
      </c>
      <c r="AP8">
        <f t="shared" ref="AP8" si="112">AO8/AO$87*100</f>
        <v>4.4813776531838201</v>
      </c>
      <c r="AQ8" s="3">
        <f t="shared" si="21"/>
        <v>32.866741054330618</v>
      </c>
      <c r="AR8" s="3">
        <f t="shared" si="22"/>
        <v>0.75896025686354063</v>
      </c>
      <c r="AS8">
        <v>50</v>
      </c>
      <c r="AT8">
        <f t="shared" ref="AT8" si="113">AS8/AS$87*100</f>
        <v>0.48775729197151496</v>
      </c>
      <c r="AU8">
        <v>53</v>
      </c>
      <c r="AV8">
        <f t="shared" ref="AV8" si="114">AU8/AU$87*100</f>
        <v>0.72246455834242096</v>
      </c>
      <c r="AW8">
        <v>28</v>
      </c>
      <c r="AX8">
        <f t="shared" ref="AX8" si="115">AW8/AW$87*100</f>
        <v>0.32021957913998167</v>
      </c>
      <c r="AY8">
        <v>80</v>
      </c>
      <c r="AZ8">
        <f t="shared" ref="AZ8" si="116">AY8/AY$87*100</f>
        <v>0.7189718702255774</v>
      </c>
      <c r="BA8">
        <v>12</v>
      </c>
      <c r="BB8">
        <f t="shared" ref="BB8" si="117">BA8/BA$87*100</f>
        <v>0.16648168701442839</v>
      </c>
      <c r="BC8">
        <v>24</v>
      </c>
      <c r="BD8">
        <f t="shared" ref="BD8" si="118">BC8/BC$87*100</f>
        <v>0.16230472712517752</v>
      </c>
      <c r="BE8" s="3">
        <f t="shared" si="29"/>
        <v>2.5781997138191013</v>
      </c>
      <c r="BF8" s="3">
        <f t="shared" si="30"/>
        <v>0.10416813739891004</v>
      </c>
    </row>
    <row r="9" spans="1:58" x14ac:dyDescent="0.25">
      <c r="B9" t="s">
        <v>19</v>
      </c>
      <c r="C9">
        <v>1165</v>
      </c>
      <c r="D9">
        <f t="shared" si="0"/>
        <v>1.4899222426846737</v>
      </c>
      <c r="E9">
        <v>84</v>
      </c>
      <c r="F9">
        <f t="shared" si="0"/>
        <v>0.25479252608590147</v>
      </c>
      <c r="G9">
        <v>56</v>
      </c>
      <c r="H9">
        <f t="shared" ref="H9" si="119">G9/G$87*100</f>
        <v>0.22336564157791872</v>
      </c>
      <c r="I9">
        <v>9</v>
      </c>
      <c r="J9">
        <f t="shared" ref="J9" si="120">I9/I$87*100</f>
        <v>7.1445582281495598E-2</v>
      </c>
      <c r="K9">
        <v>64</v>
      </c>
      <c r="L9">
        <f t="shared" ref="L9" si="121">K9/K$87*100</f>
        <v>0.42772171356011501</v>
      </c>
      <c r="M9" s="6">
        <v>78</v>
      </c>
      <c r="N9" s="6">
        <f t="shared" ref="N9" si="122">M9/M$87*100</f>
        <v>0.2099765795353595</v>
      </c>
      <c r="O9" s="3">
        <f t="shared" si="5"/>
        <v>2.677224285725464</v>
      </c>
      <c r="P9" s="3">
        <f t="shared" si="6"/>
        <v>0.21387160612427311</v>
      </c>
      <c r="Q9">
        <v>0</v>
      </c>
      <c r="R9">
        <f t="shared" ref="R9" si="123">Q9/Q$87*100</f>
        <v>0</v>
      </c>
      <c r="S9">
        <v>0</v>
      </c>
      <c r="T9">
        <f t="shared" ref="T9" si="124">S9/S$87*100</f>
        <v>0</v>
      </c>
      <c r="U9">
        <v>4</v>
      </c>
      <c r="V9">
        <f t="shared" ref="V9" si="125">U9/U$87*100</f>
        <v>5.1606244355567023E-2</v>
      </c>
      <c r="W9">
        <v>0</v>
      </c>
      <c r="X9">
        <f t="shared" ref="X9" si="126">W9/W$87*100</f>
        <v>0</v>
      </c>
      <c r="Y9">
        <v>18</v>
      </c>
      <c r="Z9">
        <f t="shared" ref="Z9" si="127">Y9/Y$87*100</f>
        <v>9.6821042439890273E-2</v>
      </c>
      <c r="AA9">
        <v>6</v>
      </c>
      <c r="AB9">
        <f t="shared" ref="AB9" si="128">AA9/AA$87*100</f>
        <v>3.0022516887665749E-2</v>
      </c>
      <c r="AC9" s="3">
        <f t="shared" si="13"/>
        <v>0.17844980368312305</v>
      </c>
      <c r="AD9" s="3">
        <f t="shared" si="14"/>
        <v>1.5949379817423254E-2</v>
      </c>
      <c r="AE9">
        <v>410</v>
      </c>
      <c r="AF9">
        <f t="shared" ref="AF9" si="129">AE9/AE$87*100</f>
        <v>0.57180313236545188</v>
      </c>
      <c r="AG9">
        <v>293</v>
      </c>
      <c r="AH9">
        <f t="shared" ref="AH9" si="130">AG9/AG$87*100</f>
        <v>0.70512357711837892</v>
      </c>
      <c r="AI9">
        <v>137</v>
      </c>
      <c r="AJ9">
        <f t="shared" ref="AJ9" si="131">AI9/AI$87*100</f>
        <v>0.68565136880036037</v>
      </c>
      <c r="AK9">
        <v>37</v>
      </c>
      <c r="AL9">
        <f t="shared" ref="AL9" si="132">AK9/AK$87*100</f>
        <v>0.1807788146772854</v>
      </c>
      <c r="AM9">
        <v>67</v>
      </c>
      <c r="AN9">
        <f t="shared" ref="AN9" si="133">AM9/AM$87*100</f>
        <v>0.22970378496982996</v>
      </c>
      <c r="AO9">
        <v>53</v>
      </c>
      <c r="AP9">
        <f t="shared" ref="AP9" si="134">AO9/AO$87*100</f>
        <v>0.21225470564677612</v>
      </c>
      <c r="AQ9" s="3">
        <f t="shared" si="21"/>
        <v>2.5853153835780827</v>
      </c>
      <c r="AR9" s="3">
        <f t="shared" si="22"/>
        <v>0.10178356296620192</v>
      </c>
      <c r="AS9">
        <v>2</v>
      </c>
      <c r="AT9">
        <f t="shared" ref="AT9" si="135">AS9/AS$87*100</f>
        <v>1.9510291678860599E-2</v>
      </c>
      <c r="AU9">
        <v>1</v>
      </c>
      <c r="AV9">
        <f t="shared" ref="AV9" si="136">AU9/AU$87*100</f>
        <v>1.3631406761177755E-2</v>
      </c>
      <c r="AW9">
        <v>1</v>
      </c>
      <c r="AX9">
        <f t="shared" ref="AX9" si="137">AW9/AW$87*100</f>
        <v>1.1436413540713633E-2</v>
      </c>
      <c r="AY9">
        <v>0</v>
      </c>
      <c r="AZ9">
        <f t="shared" ref="AZ9" si="138">AY9/AY$87*100</f>
        <v>0</v>
      </c>
      <c r="BA9">
        <v>0</v>
      </c>
      <c r="BB9">
        <f t="shared" ref="BB9" si="139">BA9/BA$87*100</f>
        <v>0</v>
      </c>
      <c r="BC9">
        <v>0</v>
      </c>
      <c r="BD9">
        <f t="shared" ref="BD9" si="140">BC9/BC$87*100</f>
        <v>0</v>
      </c>
      <c r="BE9" s="3">
        <f t="shared" si="29"/>
        <v>4.4578111980751983E-2</v>
      </c>
      <c r="BF9" s="3">
        <f t="shared" si="30"/>
        <v>3.4931215349075224E-3</v>
      </c>
    </row>
    <row r="10" spans="1:58" x14ac:dyDescent="0.25">
      <c r="B10" t="s">
        <v>20</v>
      </c>
      <c r="C10">
        <v>759</v>
      </c>
      <c r="D10">
        <f t="shared" si="0"/>
        <v>0.97068753836709631</v>
      </c>
      <c r="E10">
        <v>111</v>
      </c>
      <c r="F10">
        <f t="shared" si="0"/>
        <v>0.33669012375636981</v>
      </c>
      <c r="G10">
        <v>16</v>
      </c>
      <c r="H10">
        <f t="shared" ref="H10" si="141">G10/G$87*100</f>
        <v>6.3818754736548203E-2</v>
      </c>
      <c r="I10">
        <v>5</v>
      </c>
      <c r="J10">
        <f t="shared" ref="J10" si="142">I10/I$87*100</f>
        <v>3.9691990156386442E-2</v>
      </c>
      <c r="K10">
        <v>42</v>
      </c>
      <c r="L10">
        <f t="shared" ref="L10" si="143">K10/K$87*100</f>
        <v>0.28069237452382539</v>
      </c>
      <c r="M10" s="6">
        <v>133</v>
      </c>
      <c r="N10" s="6">
        <f t="shared" ref="N10" si="144">M10/M$87*100</f>
        <v>0.35803698818208735</v>
      </c>
      <c r="O10" s="3">
        <f t="shared" si="5"/>
        <v>2.0496177697223135</v>
      </c>
      <c r="P10" s="3">
        <f t="shared" si="6"/>
        <v>0.1376064458047373</v>
      </c>
      <c r="Q10">
        <v>1</v>
      </c>
      <c r="R10">
        <f t="shared" ref="R10" si="145">Q10/Q$87*100</f>
        <v>5.3570471955857926E-3</v>
      </c>
      <c r="S10">
        <v>0</v>
      </c>
      <c r="T10">
        <f t="shared" ref="T10" si="146">S10/S$87*100</f>
        <v>0</v>
      </c>
      <c r="U10">
        <v>0</v>
      </c>
      <c r="V10">
        <f t="shared" ref="V10" si="147">U10/U$87*100</f>
        <v>0</v>
      </c>
      <c r="W10">
        <v>3</v>
      </c>
      <c r="X10">
        <f t="shared" ref="X10" si="148">W10/W$87*100</f>
        <v>1.7179178835251677E-2</v>
      </c>
      <c r="Y10">
        <v>9</v>
      </c>
      <c r="Z10">
        <f t="shared" ref="Z10" si="149">Y10/Y$87*100</f>
        <v>4.8410521219945137E-2</v>
      </c>
      <c r="AA10">
        <v>12</v>
      </c>
      <c r="AB10">
        <f t="shared" ref="AB10" si="150">AA10/AA$87*100</f>
        <v>6.0045033775331498E-2</v>
      </c>
      <c r="AC10" s="3">
        <f t="shared" si="13"/>
        <v>0.13099178102611411</v>
      </c>
      <c r="AD10" s="3">
        <f t="shared" si="14"/>
        <v>1.0666144263110444E-2</v>
      </c>
      <c r="AE10">
        <v>386</v>
      </c>
      <c r="AF10">
        <f t="shared" ref="AF10" si="151">AE10/AE$87*100</f>
        <v>0.53833172949527919</v>
      </c>
      <c r="AG10">
        <v>240</v>
      </c>
      <c r="AH10">
        <f t="shared" ref="AH10" si="152">AG10/AG$87*100</f>
        <v>0.57757562630856984</v>
      </c>
      <c r="AI10">
        <v>36</v>
      </c>
      <c r="AJ10">
        <f t="shared" ref="AJ10" si="153">AI10/AI$87*100</f>
        <v>0.18017116260447424</v>
      </c>
      <c r="AK10">
        <v>37</v>
      </c>
      <c r="AL10">
        <f t="shared" ref="AL10" si="154">AK10/AK$87*100</f>
        <v>0.1807788146772854</v>
      </c>
      <c r="AM10">
        <v>107</v>
      </c>
      <c r="AN10">
        <f t="shared" ref="AN10" si="155">AM10/AM$87*100</f>
        <v>0.36684037301151945</v>
      </c>
      <c r="AO10">
        <v>25</v>
      </c>
      <c r="AP10">
        <f t="shared" ref="AP10" si="156">AO10/AO$87*100</f>
        <v>0.1001201441730076</v>
      </c>
      <c r="AQ10" s="3">
        <f t="shared" si="21"/>
        <v>1.9438178502701358</v>
      </c>
      <c r="AR10" s="3">
        <f t="shared" si="22"/>
        <v>8.2339786412389954E-2</v>
      </c>
      <c r="AS10">
        <v>0</v>
      </c>
      <c r="AT10">
        <f t="shared" ref="AT10" si="157">AS10/AS$87*100</f>
        <v>0</v>
      </c>
      <c r="AU10">
        <v>0</v>
      </c>
      <c r="AV10">
        <f t="shared" ref="AV10" si="158">AU10/AU$87*100</f>
        <v>0</v>
      </c>
      <c r="AW10">
        <v>1</v>
      </c>
      <c r="AX10">
        <f t="shared" ref="AX10" si="159">AW10/AW$87*100</f>
        <v>1.1436413540713633E-2</v>
      </c>
      <c r="AY10">
        <v>0</v>
      </c>
      <c r="AZ10">
        <f t="shared" ref="AZ10" si="160">AY10/AY$87*100</f>
        <v>0</v>
      </c>
      <c r="BA10">
        <v>0</v>
      </c>
      <c r="BB10">
        <f t="shared" ref="BB10" si="161">BA10/BA$87*100</f>
        <v>0</v>
      </c>
      <c r="BC10">
        <v>3</v>
      </c>
      <c r="BD10">
        <f t="shared" ref="BD10" si="162">BC10/BC$87*100</f>
        <v>2.028809089064719E-2</v>
      </c>
      <c r="BE10" s="3">
        <f t="shared" si="29"/>
        <v>3.1724504431360823E-2</v>
      </c>
      <c r="BF10" s="3">
        <f t="shared" si="30"/>
        <v>3.5339189283230951E-3</v>
      </c>
    </row>
    <row r="11" spans="1:58" x14ac:dyDescent="0.25">
      <c r="B11" t="s">
        <v>21</v>
      </c>
      <c r="C11">
        <v>2466</v>
      </c>
      <c r="D11">
        <f t="shared" si="0"/>
        <v>3.15377532228361</v>
      </c>
      <c r="E11">
        <v>588</v>
      </c>
      <c r="F11">
        <f t="shared" si="0"/>
        <v>1.7835476826013104</v>
      </c>
      <c r="G11">
        <v>534</v>
      </c>
      <c r="H11">
        <f t="shared" ref="H11" si="163">G11/G$87*100</f>
        <v>2.1299509393322964</v>
      </c>
      <c r="I11">
        <v>43</v>
      </c>
      <c r="J11">
        <f t="shared" ref="J11" si="164">I11/I$87*100</f>
        <v>0.34135111534492341</v>
      </c>
      <c r="K11">
        <v>216</v>
      </c>
      <c r="L11">
        <f t="shared" ref="L11" si="165">K11/K$87*100</f>
        <v>1.4435607832653878</v>
      </c>
      <c r="M11" s="6">
        <v>750</v>
      </c>
      <c r="N11" s="6">
        <f t="shared" ref="N11" si="166">M11/M$87*100</f>
        <v>2.0190055724553799</v>
      </c>
      <c r="O11" s="3">
        <f t="shared" si="5"/>
        <v>10.871191415282908</v>
      </c>
      <c r="P11" s="3">
        <f t="shared" si="6"/>
        <v>0.37610593127032449</v>
      </c>
      <c r="Q11">
        <v>1</v>
      </c>
      <c r="R11">
        <f t="shared" ref="R11" si="167">Q11/Q$87*100</f>
        <v>5.3570471955857926E-3</v>
      </c>
      <c r="S11">
        <v>1</v>
      </c>
      <c r="T11">
        <f t="shared" ref="T11" si="168">S11/S$87*100</f>
        <v>8.6036307321689758E-3</v>
      </c>
      <c r="U11">
        <v>5</v>
      </c>
      <c r="V11">
        <f t="shared" ref="V11" si="169">U11/U$87*100</f>
        <v>6.4507805444458777E-2</v>
      </c>
      <c r="W11">
        <v>37</v>
      </c>
      <c r="X11">
        <f t="shared" ref="X11" si="170">W11/W$87*100</f>
        <v>0.21187653896810399</v>
      </c>
      <c r="Y11">
        <v>37</v>
      </c>
      <c r="Z11">
        <f t="shared" ref="Z11" si="171">Y11/Y$87*100</f>
        <v>0.19902103168199667</v>
      </c>
      <c r="AA11">
        <v>38</v>
      </c>
      <c r="AB11">
        <f t="shared" ref="AB11" si="172">AA11/AA$87*100</f>
        <v>0.1901426069552164</v>
      </c>
      <c r="AC11" s="3">
        <f t="shared" si="13"/>
        <v>0.67950866097753071</v>
      </c>
      <c r="AD11" s="3">
        <f t="shared" si="14"/>
        <v>3.9984951524447851E-2</v>
      </c>
      <c r="AE11">
        <v>1524</v>
      </c>
      <c r="AF11">
        <f t="shared" ref="AF11" si="173">AE11/AE$87*100</f>
        <v>2.1254340822559725</v>
      </c>
      <c r="AG11">
        <v>1029</v>
      </c>
      <c r="AH11">
        <f t="shared" ref="AH11" si="174">AG11/AG$87*100</f>
        <v>2.4763554977979929</v>
      </c>
      <c r="AI11">
        <v>182</v>
      </c>
      <c r="AJ11">
        <f t="shared" ref="AJ11" si="175">AI11/AI$87*100</f>
        <v>0.91086532205595316</v>
      </c>
      <c r="AK11">
        <v>328</v>
      </c>
      <c r="AL11">
        <f t="shared" ref="AL11" si="176">AK11/AK$87*100</f>
        <v>1.6025797625445839</v>
      </c>
      <c r="AM11">
        <v>763</v>
      </c>
      <c r="AN11">
        <f t="shared" ref="AN11" si="177">AM11/AM$87*100</f>
        <v>2.6158804168952274</v>
      </c>
      <c r="AO11">
        <v>578</v>
      </c>
      <c r="AP11">
        <f t="shared" ref="AP11" si="178">AO11/AO$87*100</f>
        <v>2.3147777332799357</v>
      </c>
      <c r="AQ11" s="3">
        <f t="shared" si="21"/>
        <v>12.045892814829667</v>
      </c>
      <c r="AR11" s="3">
        <f t="shared" si="22"/>
        <v>0.2623514274989156</v>
      </c>
      <c r="AS11">
        <v>1</v>
      </c>
      <c r="AT11">
        <f t="shared" ref="AT11" si="179">AS11/AS$87*100</f>
        <v>9.7551458394302994E-3</v>
      </c>
      <c r="AU11">
        <v>0</v>
      </c>
      <c r="AV11">
        <f t="shared" ref="AV11" si="180">AU11/AU$87*100</f>
        <v>0</v>
      </c>
      <c r="AW11">
        <v>4</v>
      </c>
      <c r="AX11">
        <f t="shared" ref="AX11" si="181">AW11/AW$87*100</f>
        <v>4.5745654162854532E-2</v>
      </c>
      <c r="AY11">
        <v>1</v>
      </c>
      <c r="AZ11">
        <f t="shared" ref="AZ11" si="182">AY11/AY$87*100</f>
        <v>8.9871483778197186E-3</v>
      </c>
      <c r="BA11">
        <v>0</v>
      </c>
      <c r="BB11">
        <f t="shared" ref="BB11" si="183">BA11/BA$87*100</f>
        <v>0</v>
      </c>
      <c r="BC11">
        <v>0</v>
      </c>
      <c r="BD11">
        <f t="shared" ref="BD11" si="184">BC11/BC$87*100</f>
        <v>0</v>
      </c>
      <c r="BE11" s="3">
        <f t="shared" si="29"/>
        <v>6.4487948380104548E-2</v>
      </c>
      <c r="BF11" s="3">
        <f t="shared" si="30"/>
        <v>7.2467939272522919E-3</v>
      </c>
    </row>
    <row r="12" spans="1:58" x14ac:dyDescent="0.25">
      <c r="B12" t="s">
        <v>22</v>
      </c>
      <c r="C12">
        <v>442</v>
      </c>
      <c r="D12">
        <f t="shared" si="0"/>
        <v>0.56527521997135255</v>
      </c>
      <c r="E12">
        <v>44</v>
      </c>
      <c r="F12">
        <f t="shared" si="0"/>
        <v>0.13346275175928174</v>
      </c>
      <c r="G12">
        <v>0</v>
      </c>
      <c r="H12">
        <f t="shared" ref="H12" si="185">G12/G$87*100</f>
        <v>0</v>
      </c>
      <c r="I12">
        <v>3</v>
      </c>
      <c r="J12">
        <f t="shared" ref="J12" si="186">I12/I$87*100</f>
        <v>2.3815194093831864E-2</v>
      </c>
      <c r="K12">
        <v>8</v>
      </c>
      <c r="L12">
        <f t="shared" ref="L12" si="187">K12/K$87*100</f>
        <v>5.3465214195014377E-2</v>
      </c>
      <c r="M12" s="6">
        <v>93</v>
      </c>
      <c r="N12" s="6">
        <f t="shared" ref="N12" si="188">M12/M$87*100</f>
        <v>0.25035669098446711</v>
      </c>
      <c r="O12" s="3">
        <f t="shared" si="5"/>
        <v>1.0263750710039476</v>
      </c>
      <c r="P12" s="3">
        <f t="shared" si="6"/>
        <v>8.7154699244204437E-2</v>
      </c>
      <c r="Q12">
        <v>0</v>
      </c>
      <c r="R12">
        <f t="shared" ref="R12" si="189">Q12/Q$87*100</f>
        <v>0</v>
      </c>
      <c r="S12">
        <v>0</v>
      </c>
      <c r="T12">
        <f t="shared" ref="T12" si="190">S12/S$87*100</f>
        <v>0</v>
      </c>
      <c r="U12">
        <v>0</v>
      </c>
      <c r="V12">
        <f t="shared" ref="V12" si="191">U12/U$87*100</f>
        <v>0</v>
      </c>
      <c r="W12">
        <v>2</v>
      </c>
      <c r="X12">
        <f t="shared" ref="X12" si="192">W12/W$87*100</f>
        <v>1.1452785890167783E-2</v>
      </c>
      <c r="Y12">
        <v>1</v>
      </c>
      <c r="Z12">
        <f t="shared" ref="Z12" si="193">Y12/Y$87*100</f>
        <v>5.3789468022161259E-3</v>
      </c>
      <c r="AA12">
        <v>6</v>
      </c>
      <c r="AB12">
        <f t="shared" ref="AB12" si="194">AA12/AA$87*100</f>
        <v>3.0022516887665749E-2</v>
      </c>
      <c r="AC12" s="3">
        <f t="shared" si="13"/>
        <v>4.6854249580049662E-2</v>
      </c>
      <c r="AD12" s="3">
        <f t="shared" si="14"/>
        <v>4.8151293152094241E-3</v>
      </c>
      <c r="AE12">
        <v>497</v>
      </c>
      <c r="AF12">
        <f t="shared" ref="AF12" si="195">AE12/AE$87*100</f>
        <v>0.69313696776982836</v>
      </c>
      <c r="AG12">
        <v>179</v>
      </c>
      <c r="AH12">
        <f t="shared" ref="AH12" si="196">AG12/AG$87*100</f>
        <v>0.43077515462180832</v>
      </c>
      <c r="AI12">
        <v>17</v>
      </c>
      <c r="AJ12">
        <f t="shared" ref="AJ12" si="197">AI12/AI$87*100</f>
        <v>8.5080826785446165E-2</v>
      </c>
      <c r="AK12">
        <v>48</v>
      </c>
      <c r="AL12">
        <f t="shared" ref="AL12" si="198">AK12/AK$87*100</f>
        <v>0.2345238676894513</v>
      </c>
      <c r="AM12">
        <v>67</v>
      </c>
      <c r="AN12">
        <f t="shared" ref="AN12" si="199">AM12/AM$87*100</f>
        <v>0.22970378496982996</v>
      </c>
      <c r="AO12">
        <v>3</v>
      </c>
      <c r="AP12">
        <f t="shared" ref="AP12" si="200">AO12/AO$87*100</f>
        <v>1.2014417300760912E-2</v>
      </c>
      <c r="AQ12" s="3">
        <f t="shared" si="21"/>
        <v>1.6852350191371248</v>
      </c>
      <c r="AR12" s="3">
        <f t="shared" si="22"/>
        <v>0.1012946655877409</v>
      </c>
      <c r="AS12">
        <v>0</v>
      </c>
      <c r="AT12">
        <f t="shared" ref="AT12" si="201">AS12/AS$87*100</f>
        <v>0</v>
      </c>
      <c r="AU12">
        <v>0</v>
      </c>
      <c r="AV12">
        <f t="shared" ref="AV12" si="202">AU12/AU$87*100</f>
        <v>0</v>
      </c>
      <c r="AW12">
        <v>0</v>
      </c>
      <c r="AX12">
        <f t="shared" ref="AX12" si="203">AW12/AW$87*100</f>
        <v>0</v>
      </c>
      <c r="AY12">
        <v>0</v>
      </c>
      <c r="AZ12">
        <f t="shared" ref="AZ12" si="204">AY12/AY$87*100</f>
        <v>0</v>
      </c>
      <c r="BA12">
        <v>0</v>
      </c>
      <c r="BB12">
        <f t="shared" ref="BB12" si="205">BA12/BA$87*100</f>
        <v>0</v>
      </c>
      <c r="BC12">
        <v>0</v>
      </c>
      <c r="BD12">
        <f t="shared" ref="BD12" si="206">BC12/BC$87*100</f>
        <v>0</v>
      </c>
      <c r="BE12" s="3">
        <f t="shared" si="29"/>
        <v>0</v>
      </c>
      <c r="BF12" s="3">
        <f t="shared" si="30"/>
        <v>0</v>
      </c>
    </row>
    <row r="13" spans="1:58" x14ac:dyDescent="0.25">
      <c r="B13" t="s">
        <v>23</v>
      </c>
      <c r="C13">
        <v>429</v>
      </c>
      <c r="D13">
        <f t="shared" si="0"/>
        <v>0.54864947820748922</v>
      </c>
      <c r="E13">
        <v>39</v>
      </c>
      <c r="F13">
        <f t="shared" si="0"/>
        <v>0.11829652996845426</v>
      </c>
      <c r="G13">
        <v>6</v>
      </c>
      <c r="H13">
        <f t="shared" ref="H13" si="207">G13/G$87*100</f>
        <v>2.3932033026205578E-2</v>
      </c>
      <c r="I13">
        <v>3</v>
      </c>
      <c r="J13">
        <f t="shared" ref="J13" si="208">I13/I$87*100</f>
        <v>2.3815194093831864E-2</v>
      </c>
      <c r="K13">
        <v>9</v>
      </c>
      <c r="L13">
        <f t="shared" ref="L13" si="209">K13/K$87*100</f>
        <v>6.0148365969391167E-2</v>
      </c>
      <c r="M13" s="6">
        <v>55</v>
      </c>
      <c r="N13" s="6">
        <f t="shared" ref="N13" si="210">M13/M$87*100</f>
        <v>0.14806040864672787</v>
      </c>
      <c r="O13" s="3">
        <f t="shared" si="5"/>
        <v>0.92290200991210003</v>
      </c>
      <c r="P13" s="3">
        <f t="shared" si="6"/>
        <v>8.1594917155532576E-2</v>
      </c>
      <c r="Q13">
        <v>0</v>
      </c>
      <c r="R13">
        <f t="shared" ref="R13" si="211">Q13/Q$87*100</f>
        <v>0</v>
      </c>
      <c r="S13">
        <v>2</v>
      </c>
      <c r="T13">
        <f t="shared" ref="T13" si="212">S13/S$87*100</f>
        <v>1.7207261464337952E-2</v>
      </c>
      <c r="U13">
        <v>2</v>
      </c>
      <c r="V13">
        <f t="shared" ref="V13" si="213">U13/U$87*100</f>
        <v>2.5803122177783511E-2</v>
      </c>
      <c r="W13">
        <v>0</v>
      </c>
      <c r="X13">
        <f t="shared" ref="X13" si="214">W13/W$87*100</f>
        <v>0</v>
      </c>
      <c r="Y13">
        <v>1</v>
      </c>
      <c r="Z13">
        <f t="shared" ref="Z13" si="215">Y13/Y$87*100</f>
        <v>5.3789468022161259E-3</v>
      </c>
      <c r="AA13">
        <v>0</v>
      </c>
      <c r="AB13">
        <f t="shared" ref="AB13" si="216">AA13/AA$87*100</f>
        <v>0</v>
      </c>
      <c r="AC13" s="3">
        <f t="shared" si="13"/>
        <v>4.8389330444337589E-2</v>
      </c>
      <c r="AD13" s="3">
        <f t="shared" si="14"/>
        <v>4.4742577774900339E-3</v>
      </c>
      <c r="AE13">
        <v>339</v>
      </c>
      <c r="AF13">
        <f t="shared" ref="AF13" si="217">AE13/AE$87*100</f>
        <v>0.47278356554119078</v>
      </c>
      <c r="AG13">
        <v>256</v>
      </c>
      <c r="AH13">
        <f t="shared" ref="AH13" si="218">AG13/AG$87*100</f>
        <v>0.61608066806247441</v>
      </c>
      <c r="AI13">
        <v>40</v>
      </c>
      <c r="AJ13">
        <f t="shared" ref="AJ13" si="219">AI13/AI$87*100</f>
        <v>0.20019018067163807</v>
      </c>
      <c r="AK13">
        <v>26</v>
      </c>
      <c r="AL13">
        <f t="shared" ref="AL13" si="220">AK13/AK$87*100</f>
        <v>0.12703376166511945</v>
      </c>
      <c r="AM13">
        <v>16</v>
      </c>
      <c r="AN13">
        <f t="shared" ref="AN13" si="221">AM13/AM$87*100</f>
        <v>5.4854635216675815E-2</v>
      </c>
      <c r="AO13">
        <v>12</v>
      </c>
      <c r="AP13">
        <f t="shared" ref="AP13" si="222">AO13/AO$87*100</f>
        <v>4.8057669203043649E-2</v>
      </c>
      <c r="AQ13" s="3">
        <f t="shared" si="21"/>
        <v>1.519000480360142</v>
      </c>
      <c r="AR13" s="3">
        <f t="shared" si="22"/>
        <v>9.6618068553662451E-2</v>
      </c>
      <c r="AS13">
        <v>0</v>
      </c>
      <c r="AT13">
        <f t="shared" ref="AT13" si="223">AS13/AS$87*100</f>
        <v>0</v>
      </c>
      <c r="AU13">
        <v>0</v>
      </c>
      <c r="AV13">
        <f t="shared" ref="AV13" si="224">AU13/AU$87*100</f>
        <v>0</v>
      </c>
      <c r="AW13">
        <v>1</v>
      </c>
      <c r="AX13">
        <f t="shared" ref="AX13" si="225">AW13/AW$87*100</f>
        <v>1.1436413540713633E-2</v>
      </c>
      <c r="AY13">
        <v>0</v>
      </c>
      <c r="AZ13">
        <f t="shared" ref="AZ13" si="226">AY13/AY$87*100</f>
        <v>0</v>
      </c>
      <c r="BA13">
        <v>0</v>
      </c>
      <c r="BB13">
        <f t="shared" ref="BB13" si="227">BA13/BA$87*100</f>
        <v>0</v>
      </c>
      <c r="BC13">
        <v>0</v>
      </c>
      <c r="BD13">
        <f t="shared" ref="BD13" si="228">BC13/BC$87*100</f>
        <v>0</v>
      </c>
      <c r="BE13" s="3">
        <f t="shared" si="29"/>
        <v>1.1436413540713633E-2</v>
      </c>
      <c r="BF13" s="3">
        <f t="shared" si="30"/>
        <v>1.9060689234522722E-3</v>
      </c>
    </row>
    <row r="14" spans="1:58" x14ac:dyDescent="0.25">
      <c r="B14" t="s">
        <v>24</v>
      </c>
      <c r="C14">
        <v>1490</v>
      </c>
      <c r="D14">
        <f t="shared" si="0"/>
        <v>1.9055657867812565</v>
      </c>
      <c r="E14">
        <v>523</v>
      </c>
      <c r="F14">
        <f t="shared" si="0"/>
        <v>1.5863867993205532</v>
      </c>
      <c r="G14">
        <v>895</v>
      </c>
      <c r="H14">
        <f t="shared" ref="H14" si="229">G14/G$87*100</f>
        <v>3.569861593075665</v>
      </c>
      <c r="I14">
        <v>152</v>
      </c>
      <c r="J14">
        <f t="shared" ref="J14" si="230">I14/I$87*100</f>
        <v>1.206636500754148</v>
      </c>
      <c r="K14">
        <v>124</v>
      </c>
      <c r="L14">
        <f t="shared" ref="L14" si="231">K14/K$87*100</f>
        <v>0.82871082002272267</v>
      </c>
      <c r="M14" s="6">
        <v>758</v>
      </c>
      <c r="N14" s="6">
        <f t="shared" ref="N14" si="232">M14/M$87*100</f>
        <v>2.0405416318949041</v>
      </c>
      <c r="O14" s="3">
        <f t="shared" si="5"/>
        <v>11.137703131849248</v>
      </c>
      <c r="P14" s="3">
        <f t="shared" si="6"/>
        <v>0.38830918734647274</v>
      </c>
      <c r="Q14">
        <v>10</v>
      </c>
      <c r="R14">
        <f t="shared" ref="R14" si="233">Q14/Q$87*100</f>
        <v>5.3570471955857929E-2</v>
      </c>
      <c r="S14">
        <v>27</v>
      </c>
      <c r="T14">
        <f t="shared" ref="T14" si="234">S14/S$87*100</f>
        <v>0.23229802976856231</v>
      </c>
      <c r="U14">
        <v>99</v>
      </c>
      <c r="V14">
        <f t="shared" ref="V14" si="235">U14/U$87*100</f>
        <v>1.2772545478002839</v>
      </c>
      <c r="W14">
        <v>93</v>
      </c>
      <c r="X14">
        <f t="shared" ref="X14" si="236">W14/W$87*100</f>
        <v>0.53255454389280188</v>
      </c>
      <c r="Y14">
        <v>140</v>
      </c>
      <c r="Z14">
        <f t="shared" ref="Z14" si="237">Y14/Y$87*100</f>
        <v>0.75305255231025769</v>
      </c>
      <c r="AA14">
        <v>191</v>
      </c>
      <c r="AB14">
        <f t="shared" ref="AB14" si="238">AA14/AA$87*100</f>
        <v>0.95571678759069301</v>
      </c>
      <c r="AC14" s="3">
        <f t="shared" si="13"/>
        <v>3.8044469333184567</v>
      </c>
      <c r="AD14" s="3">
        <f t="shared" si="14"/>
        <v>0.18619037498231092</v>
      </c>
      <c r="AE14">
        <v>1952</v>
      </c>
      <c r="AF14">
        <f t="shared" ref="AF14" si="239">AE14/AE$87*100</f>
        <v>2.722340766774054</v>
      </c>
      <c r="AG14">
        <v>876</v>
      </c>
      <c r="AH14">
        <f t="shared" ref="AH14" si="240">AG14/AG$87*100</f>
        <v>2.1081510360262796</v>
      </c>
      <c r="AI14">
        <v>233</v>
      </c>
      <c r="AJ14">
        <f t="shared" ref="AJ14" si="241">AI14/AI$87*100</f>
        <v>1.1661078024122917</v>
      </c>
      <c r="AK14">
        <v>498</v>
      </c>
      <c r="AL14">
        <f t="shared" ref="AL14" si="242">AK14/AK$87*100</f>
        <v>2.4331851272780574</v>
      </c>
      <c r="AM14">
        <v>1149</v>
      </c>
      <c r="AN14">
        <f t="shared" ref="AN14" si="243">AM14/AM$87*100</f>
        <v>3.9392484914975316</v>
      </c>
      <c r="AO14">
        <v>1009</v>
      </c>
      <c r="AP14">
        <f t="shared" ref="AP14" si="244">AO14/AO$87*100</f>
        <v>4.0408490188225867</v>
      </c>
      <c r="AQ14" s="3">
        <f t="shared" si="21"/>
        <v>16.409882242810799</v>
      </c>
      <c r="AR14" s="3">
        <f t="shared" si="22"/>
        <v>0.45096455558396992</v>
      </c>
      <c r="AS14">
        <v>27</v>
      </c>
      <c r="AT14">
        <f t="shared" ref="AT14" si="245">AS14/AS$87*100</f>
        <v>0.26338893766461807</v>
      </c>
      <c r="AU14">
        <v>28</v>
      </c>
      <c r="AV14">
        <f t="shared" ref="AV14" si="246">AU14/AU$87*100</f>
        <v>0.38167938931297707</v>
      </c>
      <c r="AW14">
        <v>12</v>
      </c>
      <c r="AX14">
        <f t="shared" ref="AX14" si="247">AW14/AW$87*100</f>
        <v>0.1372369624885636</v>
      </c>
      <c r="AY14">
        <v>10</v>
      </c>
      <c r="AZ14">
        <f t="shared" ref="AZ14" si="248">AY14/AY$87*100</f>
        <v>8.9871483778197175E-2</v>
      </c>
      <c r="BA14">
        <v>12</v>
      </c>
      <c r="BB14">
        <f t="shared" ref="BB14" si="249">BA14/BA$87*100</f>
        <v>0.16648168701442839</v>
      </c>
      <c r="BC14">
        <v>18</v>
      </c>
      <c r="BD14">
        <f t="shared" ref="BD14" si="250">BC14/BC$87*100</f>
        <v>0.12172854534388314</v>
      </c>
      <c r="BE14" s="3">
        <f t="shared" si="29"/>
        <v>1.1603870056026677</v>
      </c>
      <c r="BF14" s="3">
        <f t="shared" si="30"/>
        <v>4.475169019059836E-2</v>
      </c>
    </row>
    <row r="15" spans="1:58" x14ac:dyDescent="0.25">
      <c r="B15" t="s">
        <v>25</v>
      </c>
      <c r="C15">
        <v>643</v>
      </c>
      <c r="D15">
        <f t="shared" si="0"/>
        <v>0.82233476570493147</v>
      </c>
      <c r="E15">
        <v>186</v>
      </c>
      <c r="F15">
        <f t="shared" si="0"/>
        <v>0.56418345061878183</v>
      </c>
      <c r="G15">
        <v>180</v>
      </c>
      <c r="H15">
        <f t="shared" ref="H15" si="251">G15/G$87*100</f>
        <v>0.71796099078616726</v>
      </c>
      <c r="I15">
        <v>75</v>
      </c>
      <c r="J15">
        <f t="shared" ref="J15" si="252">I15/I$87*100</f>
        <v>0.5953798523457966</v>
      </c>
      <c r="K15">
        <v>163</v>
      </c>
      <c r="L15">
        <f t="shared" ref="L15" si="253">K15/K$87*100</f>
        <v>1.0893537392234178</v>
      </c>
      <c r="M15" s="6">
        <v>278</v>
      </c>
      <c r="N15" s="6">
        <f t="shared" ref="N15" si="254">M15/M$87*100</f>
        <v>0.74837806552346087</v>
      </c>
      <c r="O15" s="3">
        <f t="shared" si="5"/>
        <v>4.5375908642025564</v>
      </c>
      <c r="P15" s="3">
        <f t="shared" si="6"/>
        <v>7.737830775769132E-2</v>
      </c>
      <c r="Q15">
        <v>122</v>
      </c>
      <c r="R15">
        <f t="shared" ref="R15" si="255">Q15/Q$87*100</f>
        <v>0.65355975786146669</v>
      </c>
      <c r="S15">
        <v>185</v>
      </c>
      <c r="T15">
        <f t="shared" ref="T15" si="256">S15/S$87*100</f>
        <v>1.5916716854512605</v>
      </c>
      <c r="U15">
        <v>49</v>
      </c>
      <c r="V15">
        <f t="shared" ref="V15" si="257">U15/U$87*100</f>
        <v>0.63217649335569603</v>
      </c>
      <c r="W15">
        <v>314</v>
      </c>
      <c r="X15">
        <f t="shared" ref="X15" si="258">W15/W$87*100</f>
        <v>1.7980873847563421</v>
      </c>
      <c r="Y15">
        <v>248</v>
      </c>
      <c r="Z15">
        <f t="shared" ref="Z15" si="259">Y15/Y$87*100</f>
        <v>1.3339788069495992</v>
      </c>
      <c r="AA15">
        <v>210</v>
      </c>
      <c r="AB15">
        <f t="shared" ref="AB15" si="260">AA15/AA$87*100</f>
        <v>1.0507880910683012</v>
      </c>
      <c r="AC15" s="3">
        <f t="shared" si="13"/>
        <v>7.0602622194426656</v>
      </c>
      <c r="AD15" s="3">
        <f t="shared" si="14"/>
        <v>0.19740784982489631</v>
      </c>
      <c r="AE15">
        <v>449</v>
      </c>
      <c r="AF15">
        <f t="shared" ref="AF15" si="261">AE15/AE$87*100</f>
        <v>0.62619416202948275</v>
      </c>
      <c r="AG15">
        <v>390</v>
      </c>
      <c r="AH15">
        <f t="shared" ref="AH15" si="262">AG15/AG$87*100</f>
        <v>0.93856039275142589</v>
      </c>
      <c r="AI15">
        <v>126</v>
      </c>
      <c r="AJ15">
        <f t="shared" ref="AJ15" si="263">AI15/AI$87*100</f>
        <v>0.63059906911565988</v>
      </c>
      <c r="AK15">
        <v>173</v>
      </c>
      <c r="AL15">
        <f t="shared" ref="AL15" si="264">AK15/AK$87*100</f>
        <v>0.845263106464064</v>
      </c>
      <c r="AM15">
        <v>197</v>
      </c>
      <c r="AN15">
        <f t="shared" ref="AN15" si="265">AM15/AM$87*100</f>
        <v>0.67539769610532097</v>
      </c>
      <c r="AO15">
        <v>234</v>
      </c>
      <c r="AP15">
        <f t="shared" ref="AP15" si="266">AO15/AO$87*100</f>
        <v>0.9371245494593512</v>
      </c>
      <c r="AQ15" s="3">
        <f t="shared" si="21"/>
        <v>4.6531389759253052</v>
      </c>
      <c r="AR15" s="3">
        <f t="shared" si="22"/>
        <v>6.0796671713973759E-2</v>
      </c>
      <c r="AS15">
        <v>25</v>
      </c>
      <c r="AT15">
        <f t="shared" ref="AT15" si="267">AS15/AS$87*100</f>
        <v>0.24387864598575748</v>
      </c>
      <c r="AU15">
        <v>33</v>
      </c>
      <c r="AV15">
        <f t="shared" ref="AV15" si="268">AU15/AU$87*100</f>
        <v>0.4498364231188659</v>
      </c>
      <c r="AW15">
        <v>13</v>
      </c>
      <c r="AX15">
        <f t="shared" ref="AX15" si="269">AW15/AW$87*100</f>
        <v>0.14867337602927722</v>
      </c>
      <c r="AY15">
        <v>65</v>
      </c>
      <c r="AZ15">
        <f t="shared" ref="AZ15" si="270">AY15/AY$87*100</f>
        <v>0.58416464455828165</v>
      </c>
      <c r="BA15">
        <v>42</v>
      </c>
      <c r="BB15">
        <f t="shared" ref="BB15" si="271">BA15/BA$87*100</f>
        <v>0.5826859045504994</v>
      </c>
      <c r="BC15">
        <v>72</v>
      </c>
      <c r="BD15">
        <f t="shared" ref="BD15" si="272">BC15/BC$87*100</f>
        <v>0.48691418137553255</v>
      </c>
      <c r="BE15" s="3">
        <f t="shared" si="29"/>
        <v>2.4961531756182143</v>
      </c>
      <c r="BF15" s="3">
        <f t="shared" si="30"/>
        <v>7.3784945073660083E-2</v>
      </c>
    </row>
    <row r="16" spans="1:58" x14ac:dyDescent="0.25">
      <c r="B16" t="s">
        <v>26</v>
      </c>
      <c r="C16">
        <v>2000</v>
      </c>
      <c r="D16">
        <f t="shared" si="0"/>
        <v>2.5578064252097401</v>
      </c>
      <c r="E16">
        <v>507</v>
      </c>
      <c r="F16">
        <f t="shared" si="0"/>
        <v>1.5378548895899053</v>
      </c>
      <c r="G16">
        <v>351</v>
      </c>
      <c r="H16">
        <f t="shared" ref="H16" si="273">G16/G$87*100</f>
        <v>1.4000239320330261</v>
      </c>
      <c r="I16">
        <v>66</v>
      </c>
      <c r="J16">
        <f t="shared" ref="J16" si="274">I16/I$87*100</f>
        <v>0.52393427006430104</v>
      </c>
      <c r="K16">
        <v>216</v>
      </c>
      <c r="L16">
        <f t="shared" ref="L16" si="275">K16/K$87*100</f>
        <v>1.4435607832653878</v>
      </c>
      <c r="M16" s="6">
        <v>468</v>
      </c>
      <c r="N16" s="6">
        <f t="shared" ref="N16" si="276">M16/M$87*100</f>
        <v>1.2598594772121572</v>
      </c>
      <c r="O16" s="3">
        <f t="shared" si="5"/>
        <v>8.7230397773745167</v>
      </c>
      <c r="P16" s="3">
        <f t="shared" si="6"/>
        <v>0.26653050550356433</v>
      </c>
      <c r="Q16">
        <v>5</v>
      </c>
      <c r="R16">
        <f t="shared" ref="R16" si="277">Q16/Q$87*100</f>
        <v>2.6785235977928964E-2</v>
      </c>
      <c r="S16">
        <v>0</v>
      </c>
      <c r="T16">
        <f t="shared" ref="T16" si="278">S16/S$87*100</f>
        <v>0</v>
      </c>
      <c r="U16">
        <v>15</v>
      </c>
      <c r="V16">
        <f t="shared" ref="V16" si="279">U16/U$87*100</f>
        <v>0.19352341633337636</v>
      </c>
      <c r="W16">
        <v>12</v>
      </c>
      <c r="X16">
        <f t="shared" ref="X16" si="280">W16/W$87*100</f>
        <v>6.8716715341006707E-2</v>
      </c>
      <c r="Y16">
        <v>48</v>
      </c>
      <c r="Z16">
        <f t="shared" ref="Z16" si="281">Y16/Y$87*100</f>
        <v>0.25818944650637404</v>
      </c>
      <c r="AA16">
        <v>37</v>
      </c>
      <c r="AB16">
        <f t="shared" ref="AB16" si="282">AA16/AA$87*100</f>
        <v>0.18513885414060546</v>
      </c>
      <c r="AC16" s="3">
        <f t="shared" si="13"/>
        <v>0.7323536682992916</v>
      </c>
      <c r="AD16" s="3">
        <f t="shared" si="14"/>
        <v>4.2598363893014697E-2</v>
      </c>
      <c r="AE16">
        <v>977</v>
      </c>
      <c r="AF16">
        <f t="shared" ref="AF16" si="283">AE16/AE$87*100</f>
        <v>1.3625650251732842</v>
      </c>
      <c r="AG16">
        <v>805</v>
      </c>
      <c r="AH16">
        <f t="shared" ref="AH16" si="284">AG16/AG$87*100</f>
        <v>1.9372849132433276</v>
      </c>
      <c r="AI16">
        <v>261</v>
      </c>
      <c r="AJ16">
        <f t="shared" ref="AJ16" si="285">AI16/AI$87*100</f>
        <v>1.3062409288824384</v>
      </c>
      <c r="AK16">
        <v>211</v>
      </c>
      <c r="AL16">
        <f t="shared" ref="AL16" si="286">AK16/AK$87*100</f>
        <v>1.0309278350515463</v>
      </c>
      <c r="AM16">
        <v>357</v>
      </c>
      <c r="AN16">
        <f t="shared" ref="AN16" si="287">AM16/AM$87*100</f>
        <v>1.2239440482720789</v>
      </c>
      <c r="AO16">
        <v>358</v>
      </c>
      <c r="AP16">
        <f t="shared" ref="AP16" si="288">AO16/AO$87*100</f>
        <v>1.433720464557469</v>
      </c>
      <c r="AQ16" s="3">
        <f t="shared" si="21"/>
        <v>8.2946832151801448</v>
      </c>
      <c r="AR16" s="3">
        <f t="shared" si="22"/>
        <v>0.1245479352659577</v>
      </c>
      <c r="AS16">
        <v>10</v>
      </c>
      <c r="AT16">
        <f t="shared" ref="AT16" si="289">AS16/AS$87*100</f>
        <v>9.7551458394302987E-2</v>
      </c>
      <c r="AU16">
        <v>6</v>
      </c>
      <c r="AV16">
        <f t="shared" ref="AV16" si="290">AU16/AU$87*100</f>
        <v>8.1788440567066523E-2</v>
      </c>
      <c r="AW16">
        <v>3</v>
      </c>
      <c r="AX16">
        <f t="shared" ref="AX16" si="291">AW16/AW$87*100</f>
        <v>3.4309240622140899E-2</v>
      </c>
      <c r="AY16">
        <v>4</v>
      </c>
      <c r="AZ16">
        <f t="shared" ref="AZ16" si="292">AY16/AY$87*100</f>
        <v>3.5948593511278874E-2</v>
      </c>
      <c r="BA16">
        <v>1</v>
      </c>
      <c r="BB16">
        <f t="shared" ref="BB16" si="293">BA16/BA$87*100</f>
        <v>1.3873473917869035E-2</v>
      </c>
      <c r="BC16">
        <v>0</v>
      </c>
      <c r="BD16">
        <f t="shared" ref="BD16" si="294">BC16/BC$87*100</f>
        <v>0</v>
      </c>
      <c r="BE16" s="3">
        <f t="shared" si="29"/>
        <v>0.2634712070126583</v>
      </c>
      <c r="BF16" s="3">
        <f t="shared" si="30"/>
        <v>1.559703163053835E-2</v>
      </c>
    </row>
    <row r="17" spans="1:58" x14ac:dyDescent="0.25">
      <c r="B17" t="s">
        <v>27</v>
      </c>
      <c r="C17">
        <v>2610</v>
      </c>
      <c r="D17">
        <f t="shared" si="0"/>
        <v>3.3379373848987108</v>
      </c>
      <c r="E17">
        <v>616</v>
      </c>
      <c r="F17">
        <f t="shared" si="0"/>
        <v>1.8684785246299442</v>
      </c>
      <c r="G17">
        <v>675</v>
      </c>
      <c r="H17">
        <f t="shared" ref="H17" si="295">G17/G$87*100</f>
        <v>2.6923537154481272</v>
      </c>
      <c r="I17">
        <v>105</v>
      </c>
      <c r="J17">
        <f t="shared" ref="J17" si="296">I17/I$87*100</f>
        <v>0.83353179328411531</v>
      </c>
      <c r="K17">
        <v>323</v>
      </c>
      <c r="L17">
        <f t="shared" ref="L17" si="297">K17/K$87*100</f>
        <v>2.1586580231237051</v>
      </c>
      <c r="M17" s="6">
        <v>653</v>
      </c>
      <c r="N17" s="6">
        <f t="shared" ref="N17" si="298">M17/M$87*100</f>
        <v>1.7578808517511506</v>
      </c>
      <c r="O17" s="3">
        <f t="shared" si="5"/>
        <v>12.648840293135752</v>
      </c>
      <c r="P17" s="3">
        <f t="shared" si="6"/>
        <v>0.34933291276458989</v>
      </c>
      <c r="Q17">
        <v>24</v>
      </c>
      <c r="R17">
        <f t="shared" ref="R17" si="299">Q17/Q$87*100</f>
        <v>0.12856913269405904</v>
      </c>
      <c r="S17">
        <v>5</v>
      </c>
      <c r="T17">
        <f t="shared" ref="T17" si="300">S17/S$87*100</f>
        <v>4.3018153660844875E-2</v>
      </c>
      <c r="U17">
        <v>15</v>
      </c>
      <c r="V17">
        <f t="shared" ref="V17" si="301">U17/U$87*100</f>
        <v>0.19352341633337636</v>
      </c>
      <c r="W17">
        <v>35</v>
      </c>
      <c r="X17">
        <f t="shared" ref="X17" si="302">W17/W$87*100</f>
        <v>0.20042375307793622</v>
      </c>
      <c r="Y17">
        <v>67</v>
      </c>
      <c r="Z17">
        <f t="shared" ref="Z17" si="303">Y17/Y$87*100</f>
        <v>0.36038943574848048</v>
      </c>
      <c r="AA17">
        <v>38</v>
      </c>
      <c r="AB17">
        <f t="shared" ref="AB17" si="304">AA17/AA$87*100</f>
        <v>0.1901426069552164</v>
      </c>
      <c r="AC17" s="3">
        <f t="shared" si="13"/>
        <v>1.1160664984699133</v>
      </c>
      <c r="AD17" s="3">
        <f t="shared" si="14"/>
        <v>4.2597181089948533E-2</v>
      </c>
      <c r="AE17">
        <v>1472</v>
      </c>
      <c r="AF17">
        <f t="shared" ref="AF17" si="305">AE17/AE$87*100</f>
        <v>2.0529127093705983</v>
      </c>
      <c r="AG17">
        <v>1152</v>
      </c>
      <c r="AH17">
        <f t="shared" ref="AH17" si="306">AG17/AG$87*100</f>
        <v>2.7723630062811351</v>
      </c>
      <c r="AI17">
        <v>460</v>
      </c>
      <c r="AJ17">
        <f t="shared" ref="AJ17" si="307">AI17/AI$87*100</f>
        <v>2.3021870777238376</v>
      </c>
      <c r="AK17">
        <v>286</v>
      </c>
      <c r="AL17">
        <f t="shared" ref="AL17" si="308">AK17/AK$87*100</f>
        <v>1.397371378316314</v>
      </c>
      <c r="AM17">
        <v>526</v>
      </c>
      <c r="AN17">
        <f t="shared" ref="AN17" si="309">AM17/AM$87*100</f>
        <v>1.8033461327482174</v>
      </c>
      <c r="AO17">
        <v>674</v>
      </c>
      <c r="AP17">
        <f t="shared" ref="AP17" si="310">AO17/AO$87*100</f>
        <v>2.6992390869042855</v>
      </c>
      <c r="AQ17" s="3">
        <f t="shared" si="21"/>
        <v>13.027419391344388</v>
      </c>
      <c r="AR17" s="3">
        <f t="shared" si="22"/>
        <v>0.21644852586251165</v>
      </c>
      <c r="AS17">
        <v>50</v>
      </c>
      <c r="AT17">
        <f t="shared" ref="AT17" si="311">AS17/AS$87*100</f>
        <v>0.48775729197151496</v>
      </c>
      <c r="AU17">
        <v>29</v>
      </c>
      <c r="AV17">
        <f t="shared" ref="AV17" si="312">AU17/AU$87*100</f>
        <v>0.39531079607415487</v>
      </c>
      <c r="AW17">
        <v>15</v>
      </c>
      <c r="AX17">
        <f t="shared" ref="AX17" si="313">AW17/AW$87*100</f>
        <v>0.17154620311070448</v>
      </c>
      <c r="AY17">
        <v>13</v>
      </c>
      <c r="AZ17">
        <f t="shared" ref="AZ17" si="314">AY17/AY$87*100</f>
        <v>0.11683292891165632</v>
      </c>
      <c r="BA17">
        <v>2</v>
      </c>
      <c r="BB17">
        <f t="shared" ref="BB17" si="315">BA17/BA$87*100</f>
        <v>2.774694783573807E-2</v>
      </c>
      <c r="BC17">
        <v>0</v>
      </c>
      <c r="BD17">
        <f t="shared" ref="BD17" si="316">BC17/BC$87*100</f>
        <v>0</v>
      </c>
      <c r="BE17" s="3">
        <f t="shared" si="29"/>
        <v>1.1991941679037688</v>
      </c>
      <c r="BF17" s="3">
        <f t="shared" si="30"/>
        <v>8.1311735964962523E-2</v>
      </c>
    </row>
    <row r="18" spans="1:58" x14ac:dyDescent="0.25">
      <c r="B18" t="s">
        <v>28</v>
      </c>
      <c r="C18">
        <v>444</v>
      </c>
      <c r="D18">
        <f t="shared" si="0"/>
        <v>0.5678330263965623</v>
      </c>
      <c r="E18">
        <v>67</v>
      </c>
      <c r="F18">
        <f t="shared" si="0"/>
        <v>0.2032273719970881</v>
      </c>
      <c r="G18">
        <v>16</v>
      </c>
      <c r="H18">
        <f t="shared" ref="H18" si="317">G18/G$87*100</f>
        <v>6.3818754736548203E-2</v>
      </c>
      <c r="I18">
        <v>17</v>
      </c>
      <c r="J18">
        <f t="shared" ref="J18" si="318">I18/I$87*100</f>
        <v>0.1349527665317139</v>
      </c>
      <c r="K18">
        <v>21</v>
      </c>
      <c r="L18">
        <f t="shared" ref="L18" si="319">K18/K$87*100</f>
        <v>0.1403461872619127</v>
      </c>
      <c r="M18" s="6">
        <v>20</v>
      </c>
      <c r="N18" s="6">
        <f t="shared" ref="N18" si="320">M18/M$87*100</f>
        <v>5.3840148598810131E-2</v>
      </c>
      <c r="O18" s="3">
        <f t="shared" si="5"/>
        <v>1.1640182555226353</v>
      </c>
      <c r="P18" s="3">
        <f t="shared" si="6"/>
        <v>7.8058423403666075E-2</v>
      </c>
      <c r="Q18">
        <v>0</v>
      </c>
      <c r="R18">
        <f t="shared" ref="R18" si="321">Q18/Q$87*100</f>
        <v>0</v>
      </c>
      <c r="S18">
        <v>0</v>
      </c>
      <c r="T18">
        <f t="shared" ref="T18" si="322">S18/S$87*100</f>
        <v>0</v>
      </c>
      <c r="U18">
        <v>1</v>
      </c>
      <c r="V18">
        <f t="shared" ref="V18" si="323">U18/U$87*100</f>
        <v>1.2901561088891756E-2</v>
      </c>
      <c r="W18">
        <v>2</v>
      </c>
      <c r="X18">
        <f t="shared" ref="X18" si="324">W18/W$87*100</f>
        <v>1.1452785890167783E-2</v>
      </c>
      <c r="Y18">
        <v>0</v>
      </c>
      <c r="Z18">
        <f t="shared" ref="Z18" si="325">Y18/Y$87*100</f>
        <v>0</v>
      </c>
      <c r="AA18">
        <v>3</v>
      </c>
      <c r="AB18">
        <f t="shared" ref="AB18" si="326">AA18/AA$87*100</f>
        <v>1.5011258443832875E-2</v>
      </c>
      <c r="AC18" s="3">
        <f t="shared" si="13"/>
        <v>3.9365605422892413E-2</v>
      </c>
      <c r="AD18" s="3">
        <f t="shared" si="14"/>
        <v>2.970293559335133E-3</v>
      </c>
      <c r="AE18">
        <v>249</v>
      </c>
      <c r="AF18">
        <f t="shared" ref="AF18" si="327">AE18/AE$87*100</f>
        <v>0.34726580477804275</v>
      </c>
      <c r="AG18">
        <v>175</v>
      </c>
      <c r="AH18">
        <f t="shared" ref="AH18" si="328">AG18/AG$87*100</f>
        <v>0.42114889418333218</v>
      </c>
      <c r="AI18">
        <v>52</v>
      </c>
      <c r="AJ18">
        <f t="shared" ref="AJ18" si="329">AI18/AI$87*100</f>
        <v>0.26024723487312951</v>
      </c>
      <c r="AK18">
        <v>24</v>
      </c>
      <c r="AL18">
        <f t="shared" ref="AL18" si="330">AK18/AK$87*100</f>
        <v>0.11726193384472565</v>
      </c>
      <c r="AM18">
        <v>64</v>
      </c>
      <c r="AN18">
        <f t="shared" ref="AN18" si="331">AM18/AM$87*100</f>
        <v>0.21941854086670326</v>
      </c>
      <c r="AO18">
        <v>54</v>
      </c>
      <c r="AP18">
        <f t="shared" ref="AP18" si="332">AO18/AO$87*100</f>
        <v>0.21625951141369645</v>
      </c>
      <c r="AQ18" s="3">
        <f t="shared" si="21"/>
        <v>1.5816019199596298</v>
      </c>
      <c r="AR18" s="3">
        <f t="shared" si="22"/>
        <v>4.3757214558566418E-2</v>
      </c>
      <c r="AS18">
        <v>1</v>
      </c>
      <c r="AT18">
        <f t="shared" ref="AT18" si="333">AS18/AS$87*100</f>
        <v>9.7551458394302994E-3</v>
      </c>
      <c r="AU18">
        <v>0</v>
      </c>
      <c r="AV18">
        <f t="shared" ref="AV18" si="334">AU18/AU$87*100</f>
        <v>0</v>
      </c>
      <c r="AW18">
        <v>0</v>
      </c>
      <c r="AX18">
        <f t="shared" ref="AX18" si="335">AW18/AW$87*100</f>
        <v>0</v>
      </c>
      <c r="AY18">
        <v>1</v>
      </c>
      <c r="AZ18">
        <f t="shared" ref="AZ18" si="336">AY18/AY$87*100</f>
        <v>8.9871483778197186E-3</v>
      </c>
      <c r="BA18">
        <v>0</v>
      </c>
      <c r="BB18">
        <f t="shared" ref="BB18" si="337">BA18/BA$87*100</f>
        <v>0</v>
      </c>
      <c r="BC18">
        <v>0</v>
      </c>
      <c r="BD18">
        <f t="shared" ref="BD18" si="338">BC18/BC$87*100</f>
        <v>0</v>
      </c>
      <c r="BE18" s="3">
        <f t="shared" si="29"/>
        <v>1.8742294217250016E-2</v>
      </c>
      <c r="BF18" s="3">
        <f t="shared" si="30"/>
        <v>1.9780976345904894E-3</v>
      </c>
    </row>
    <row r="19" spans="1:58" x14ac:dyDescent="0.25">
      <c r="B19" t="s">
        <v>29</v>
      </c>
      <c r="C19">
        <v>922</v>
      </c>
      <c r="D19">
        <f t="shared" si="0"/>
        <v>1.1791487620216903</v>
      </c>
      <c r="E19">
        <v>198</v>
      </c>
      <c r="F19">
        <f t="shared" si="0"/>
        <v>0.6005823829167678</v>
      </c>
      <c r="G19">
        <v>127</v>
      </c>
      <c r="H19">
        <f t="shared" ref="H19" si="339">G19/G$87*100</f>
        <v>0.50656136572135135</v>
      </c>
      <c r="I19">
        <v>42</v>
      </c>
      <c r="J19">
        <f t="shared" ref="J19" si="340">I19/I$87*100</f>
        <v>0.33341271731364608</v>
      </c>
      <c r="K19">
        <v>36</v>
      </c>
      <c r="L19">
        <f t="shared" ref="L19" si="341">K19/K$87*100</f>
        <v>0.24059346387756467</v>
      </c>
      <c r="M19" s="6">
        <v>186</v>
      </c>
      <c r="N19" s="6">
        <f t="shared" ref="N19" si="342">M19/M$87*100</f>
        <v>0.50071338196893422</v>
      </c>
      <c r="O19" s="3">
        <f t="shared" si="5"/>
        <v>3.3610120738199551</v>
      </c>
      <c r="P19" s="3">
        <f t="shared" si="6"/>
        <v>0.13474975217103638</v>
      </c>
      <c r="Q19">
        <v>1</v>
      </c>
      <c r="R19">
        <f t="shared" ref="R19" si="343">Q19/Q$87*100</f>
        <v>5.3570471955857926E-3</v>
      </c>
      <c r="S19">
        <v>2</v>
      </c>
      <c r="T19">
        <f t="shared" ref="T19" si="344">S19/S$87*100</f>
        <v>1.7207261464337952E-2</v>
      </c>
      <c r="U19">
        <v>6</v>
      </c>
      <c r="V19">
        <f t="shared" ref="V19" si="345">U19/U$87*100</f>
        <v>7.7409366533350538E-2</v>
      </c>
      <c r="W19">
        <v>3</v>
      </c>
      <c r="X19">
        <f t="shared" ref="X19" si="346">W19/W$87*100</f>
        <v>1.7179178835251677E-2</v>
      </c>
      <c r="Y19">
        <v>10</v>
      </c>
      <c r="Z19">
        <f t="shared" ref="Z19" si="347">Y19/Y$87*100</f>
        <v>5.3789468022161259E-2</v>
      </c>
      <c r="AA19">
        <v>12</v>
      </c>
      <c r="AB19">
        <f t="shared" ref="AB19" si="348">AA19/AA$87*100</f>
        <v>6.0045033775331498E-2</v>
      </c>
      <c r="AC19" s="3">
        <f t="shared" si="13"/>
        <v>0.2309873558260187</v>
      </c>
      <c r="AD19" s="3">
        <f t="shared" si="14"/>
        <v>1.1857920756811325E-2</v>
      </c>
      <c r="AE19">
        <v>615</v>
      </c>
      <c r="AF19">
        <f t="shared" ref="AF19" si="349">AE19/AE$87*100</f>
        <v>0.85770469854817788</v>
      </c>
      <c r="AG19">
        <v>404</v>
      </c>
      <c r="AH19">
        <f t="shared" ref="AH19" si="350">AG19/AG$87*100</f>
        <v>0.97225230428609255</v>
      </c>
      <c r="AI19">
        <v>79</v>
      </c>
      <c r="AJ19">
        <f t="shared" ref="AJ19" si="351">AI19/AI$87*100</f>
        <v>0.39537560682648515</v>
      </c>
      <c r="AK19">
        <v>94</v>
      </c>
      <c r="AL19">
        <f t="shared" ref="AL19" si="352">AK19/AK$87*100</f>
        <v>0.45927590755850889</v>
      </c>
      <c r="AM19">
        <v>194</v>
      </c>
      <c r="AN19">
        <f t="shared" ref="AN19" si="353">AM19/AM$87*100</f>
        <v>0.66511245200219415</v>
      </c>
      <c r="AO19">
        <v>114</v>
      </c>
      <c r="AP19">
        <f t="shared" ref="AP19" si="354">AO19/AO$87*100</f>
        <v>0.45654785742891468</v>
      </c>
      <c r="AQ19" s="3">
        <f t="shared" si="21"/>
        <v>3.8062688266503732</v>
      </c>
      <c r="AR19" s="3">
        <f t="shared" si="22"/>
        <v>9.7362708920118127E-2</v>
      </c>
      <c r="AS19">
        <v>2</v>
      </c>
      <c r="AT19">
        <f t="shared" ref="AT19" si="355">AS19/AS$87*100</f>
        <v>1.9510291678860599E-2</v>
      </c>
      <c r="AU19">
        <v>0</v>
      </c>
      <c r="AV19">
        <f t="shared" ref="AV19" si="356">AU19/AU$87*100</f>
        <v>0</v>
      </c>
      <c r="AW19">
        <v>1</v>
      </c>
      <c r="AX19">
        <f t="shared" ref="AX19" si="357">AW19/AW$87*100</f>
        <v>1.1436413540713633E-2</v>
      </c>
      <c r="AY19">
        <v>1</v>
      </c>
      <c r="AZ19">
        <f t="shared" ref="AZ19" si="358">AY19/AY$87*100</f>
        <v>8.9871483778197186E-3</v>
      </c>
      <c r="BA19">
        <v>0</v>
      </c>
      <c r="BB19">
        <f t="shared" ref="BB19" si="359">BA19/BA$87*100</f>
        <v>0</v>
      </c>
      <c r="BC19">
        <v>0</v>
      </c>
      <c r="BD19">
        <f t="shared" ref="BD19" si="360">BC19/BC$87*100</f>
        <v>0</v>
      </c>
      <c r="BE19" s="3">
        <f t="shared" si="29"/>
        <v>3.9933853597393952E-2</v>
      </c>
      <c r="BF19" s="3">
        <f t="shared" si="30"/>
        <v>3.2986180347585659E-3</v>
      </c>
    </row>
    <row r="20" spans="1:58" x14ac:dyDescent="0.25">
      <c r="B20" t="s">
        <v>30</v>
      </c>
      <c r="C20">
        <v>1921</v>
      </c>
      <c r="D20">
        <f t="shared" si="0"/>
        <v>2.4567730714139553</v>
      </c>
      <c r="E20">
        <v>712</v>
      </c>
      <c r="F20">
        <f t="shared" si="0"/>
        <v>2.1596699830138317</v>
      </c>
      <c r="G20">
        <v>632</v>
      </c>
      <c r="H20">
        <f t="shared" ref="H20" si="361">G20/G$87*100</f>
        <v>2.5208408120936538</v>
      </c>
      <c r="I20">
        <v>192</v>
      </c>
      <c r="J20">
        <f t="shared" ref="J20" si="362">I20/I$87*100</f>
        <v>1.5241724220052393</v>
      </c>
      <c r="K20">
        <v>312</v>
      </c>
      <c r="L20">
        <f t="shared" ref="L20" si="363">K20/K$87*100</f>
        <v>2.0851433536055604</v>
      </c>
      <c r="M20" s="6">
        <v>1172</v>
      </c>
      <c r="N20" s="6">
        <f t="shared" ref="N20" si="364">M20/M$87*100</f>
        <v>3.1550327078902733</v>
      </c>
      <c r="O20" s="3">
        <f t="shared" si="5"/>
        <v>13.901632350022515</v>
      </c>
      <c r="P20" s="3">
        <f t="shared" si="6"/>
        <v>0.22139498581229761</v>
      </c>
      <c r="Q20">
        <v>369</v>
      </c>
      <c r="R20">
        <f t="shared" ref="R20" si="365">Q20/Q$87*100</f>
        <v>1.9767504151711575</v>
      </c>
      <c r="S20">
        <v>285</v>
      </c>
      <c r="T20">
        <f t="shared" ref="T20" si="366">S20/S$87*100</f>
        <v>2.4520347586681579</v>
      </c>
      <c r="U20">
        <v>88</v>
      </c>
      <c r="V20">
        <f t="shared" ref="V20" si="367">U20/U$87*100</f>
        <v>1.1353373758224745</v>
      </c>
      <c r="W20">
        <v>296</v>
      </c>
      <c r="X20">
        <f t="shared" ref="X20" si="368">W20/W$87*100</f>
        <v>1.6950123117448319</v>
      </c>
      <c r="Y20">
        <v>348</v>
      </c>
      <c r="Z20">
        <f t="shared" ref="Z20" si="369">Y20/Y$87*100</f>
        <v>1.8718734871712119</v>
      </c>
      <c r="AA20">
        <v>303</v>
      </c>
      <c r="AB20">
        <f t="shared" ref="AB20" si="370">AA20/AA$87*100</f>
        <v>1.5161371028271202</v>
      </c>
      <c r="AC20" s="3">
        <f t="shared" si="13"/>
        <v>10.647145451404954</v>
      </c>
      <c r="AD20" s="3">
        <f t="shared" si="14"/>
        <v>0.18175429490418329</v>
      </c>
      <c r="AE20">
        <v>2166</v>
      </c>
      <c r="AF20">
        <f t="shared" ref="AF20" si="371">AE20/AE$87*100</f>
        <v>3.020794109033095</v>
      </c>
      <c r="AG20">
        <v>1205</v>
      </c>
      <c r="AH20">
        <f t="shared" ref="AH20" si="372">AG20/AG$87*100</f>
        <v>2.899910957090944</v>
      </c>
      <c r="AI20">
        <v>380</v>
      </c>
      <c r="AJ20">
        <f t="shared" ref="AJ20" si="373">AI20/AI$87*100</f>
        <v>1.9018067163805614</v>
      </c>
      <c r="AK20">
        <v>644</v>
      </c>
      <c r="AL20">
        <f t="shared" ref="AL20" si="374">AK20/AK$87*100</f>
        <v>3.1465285581668048</v>
      </c>
      <c r="AM20">
        <v>839</v>
      </c>
      <c r="AN20">
        <f t="shared" ref="AN20" si="375">AM20/AM$87*100</f>
        <v>2.8764399341744378</v>
      </c>
      <c r="AO20">
        <v>411</v>
      </c>
      <c r="AP20">
        <f t="shared" ref="AP20" si="376">AO20/AO$87*100</f>
        <v>1.6459751702042451</v>
      </c>
      <c r="AQ20" s="3">
        <f t="shared" si="21"/>
        <v>15.491455445050089</v>
      </c>
      <c r="AR20" s="3">
        <f t="shared" si="22"/>
        <v>0.26062747042697948</v>
      </c>
      <c r="AS20">
        <v>148</v>
      </c>
      <c r="AT20">
        <f t="shared" ref="AT20" si="377">AS20/AS$87*100</f>
        <v>1.4437615842356843</v>
      </c>
      <c r="AU20">
        <v>162</v>
      </c>
      <c r="AV20">
        <f t="shared" ref="AV20" si="378">AU20/AU$87*100</f>
        <v>2.2082878953107961</v>
      </c>
      <c r="AW20">
        <v>119</v>
      </c>
      <c r="AX20">
        <f t="shared" ref="AX20" si="379">AW20/AW$87*100</f>
        <v>1.3609332113449222</v>
      </c>
      <c r="AY20">
        <v>198</v>
      </c>
      <c r="AZ20">
        <f t="shared" ref="AZ20" si="380">AY20/AY$87*100</f>
        <v>1.7794553788083041</v>
      </c>
      <c r="BA20">
        <v>72</v>
      </c>
      <c r="BB20">
        <f t="shared" ref="BB20" si="381">BA20/BA$87*100</f>
        <v>0.99889012208657058</v>
      </c>
      <c r="BC20">
        <v>160</v>
      </c>
      <c r="BD20">
        <f t="shared" ref="BD20" si="382">BC20/BC$87*100</f>
        <v>1.08203151416785</v>
      </c>
      <c r="BE20" s="3">
        <f t="shared" si="29"/>
        <v>8.8733597059541278</v>
      </c>
      <c r="BF20" s="3">
        <f t="shared" si="30"/>
        <v>0.18487880595271955</v>
      </c>
    </row>
    <row r="21" spans="1:58" x14ac:dyDescent="0.25">
      <c r="A21" t="s">
        <v>1</v>
      </c>
      <c r="B21" t="s">
        <v>31</v>
      </c>
      <c r="C21">
        <v>55</v>
      </c>
      <c r="D21">
        <f t="shared" si="0"/>
        <v>7.033967669326785E-2</v>
      </c>
      <c r="E21">
        <v>14</v>
      </c>
      <c r="F21">
        <f t="shared" si="0"/>
        <v>4.2465421014316912E-2</v>
      </c>
      <c r="G21">
        <v>0</v>
      </c>
      <c r="H21">
        <f t="shared" ref="H21" si="383">G21/G$87*100</f>
        <v>0</v>
      </c>
      <c r="I21">
        <v>16</v>
      </c>
      <c r="J21">
        <f t="shared" ref="J21" si="384">I21/I$87*100</f>
        <v>0.12701436850043663</v>
      </c>
      <c r="K21">
        <v>9</v>
      </c>
      <c r="L21">
        <f t="shared" ref="L21" si="385">K21/K$87*100</f>
        <v>6.0148365969391167E-2</v>
      </c>
      <c r="M21" s="6">
        <v>30</v>
      </c>
      <c r="N21" s="6">
        <f t="shared" ref="N21" si="386">M21/M$87*100</f>
        <v>8.0760222898215189E-2</v>
      </c>
      <c r="O21" s="3">
        <f t="shared" si="5"/>
        <v>0.38072805507562779</v>
      </c>
      <c r="P21" s="3">
        <f t="shared" si="6"/>
        <v>1.7189818804435941E-2</v>
      </c>
      <c r="Q21">
        <v>6</v>
      </c>
      <c r="R21">
        <f t="shared" ref="R21" si="387">Q21/Q$87*100</f>
        <v>3.2142283173514759E-2</v>
      </c>
      <c r="S21">
        <v>3</v>
      </c>
      <c r="T21">
        <f t="shared" ref="T21" si="388">S21/S$87*100</f>
        <v>2.5810892196506924E-2</v>
      </c>
      <c r="U21">
        <v>1</v>
      </c>
      <c r="V21">
        <f t="shared" ref="V21" si="389">U21/U$87*100</f>
        <v>1.2901561088891756E-2</v>
      </c>
      <c r="W21">
        <v>21</v>
      </c>
      <c r="X21">
        <f t="shared" ref="X21" si="390">W21/W$87*100</f>
        <v>0.12025425184676172</v>
      </c>
      <c r="Y21">
        <v>0</v>
      </c>
      <c r="Z21">
        <f t="shared" ref="Z21" si="391">Y21/Y$87*100</f>
        <v>0</v>
      </c>
      <c r="AA21">
        <v>2</v>
      </c>
      <c r="AB21">
        <f t="shared" ref="AB21" si="392">AA21/AA$87*100</f>
        <v>1.0007505629221917E-2</v>
      </c>
      <c r="AC21" s="3">
        <f t="shared" si="13"/>
        <v>0.20111649393489708</v>
      </c>
      <c r="AD21" s="3">
        <f t="shared" si="14"/>
        <v>1.7968218890414611E-2</v>
      </c>
      <c r="AE21">
        <v>10</v>
      </c>
      <c r="AF21">
        <f t="shared" ref="AF21" si="393">AE21/AE$87*100</f>
        <v>1.3946417862571999E-2</v>
      </c>
      <c r="AG21">
        <v>13</v>
      </c>
      <c r="AH21">
        <f t="shared" ref="AH21" si="394">AG21/AG$87*100</f>
        <v>3.128534642504753E-2</v>
      </c>
      <c r="AI21">
        <v>10</v>
      </c>
      <c r="AJ21">
        <f t="shared" ref="AJ21" si="395">AI21/AI$87*100</f>
        <v>5.0047545167909518E-2</v>
      </c>
      <c r="AK21">
        <v>1</v>
      </c>
      <c r="AL21">
        <f t="shared" ref="AL21" si="396">AK21/AK$87*100</f>
        <v>4.8859139101969026E-3</v>
      </c>
      <c r="AM21">
        <v>60</v>
      </c>
      <c r="AN21">
        <f t="shared" ref="AN21" si="397">AM21/AM$87*100</f>
        <v>0.20570488206253429</v>
      </c>
      <c r="AO21">
        <v>0</v>
      </c>
      <c r="AP21">
        <f t="shared" ref="AP21" si="398">AO21/AO$87*100</f>
        <v>0</v>
      </c>
      <c r="AQ21" s="3">
        <f t="shared" si="21"/>
        <v>0.30587010542826021</v>
      </c>
      <c r="AR21" s="3">
        <f t="shared" si="22"/>
        <v>3.1845276647556986E-2</v>
      </c>
      <c r="AS21">
        <v>0</v>
      </c>
      <c r="AT21">
        <f t="shared" ref="AT21" si="399">AS21/AS$87*100</f>
        <v>0</v>
      </c>
      <c r="AU21">
        <v>0</v>
      </c>
      <c r="AV21">
        <f t="shared" ref="AV21" si="400">AU21/AU$87*100</f>
        <v>0</v>
      </c>
      <c r="AW21">
        <v>1</v>
      </c>
      <c r="AX21">
        <f t="shared" ref="AX21" si="401">AW21/AW$87*100</f>
        <v>1.1436413540713633E-2</v>
      </c>
      <c r="AY21">
        <v>0</v>
      </c>
      <c r="AZ21">
        <f t="shared" ref="AZ21" si="402">AY21/AY$87*100</f>
        <v>0</v>
      </c>
      <c r="BA21">
        <v>0</v>
      </c>
      <c r="BB21">
        <f t="shared" ref="BB21" si="403">BA21/BA$87*100</f>
        <v>0</v>
      </c>
      <c r="BC21">
        <v>0</v>
      </c>
      <c r="BD21">
        <f t="shared" ref="BD21" si="404">BC21/BC$87*100</f>
        <v>0</v>
      </c>
      <c r="BE21" s="3">
        <f t="shared" si="29"/>
        <v>1.1436413540713633E-2</v>
      </c>
      <c r="BF21" s="3">
        <f t="shared" si="30"/>
        <v>1.9060689234522722E-3</v>
      </c>
    </row>
    <row r="22" spans="1:58" x14ac:dyDescent="0.25">
      <c r="B22" t="s">
        <v>32</v>
      </c>
      <c r="C22">
        <v>6032</v>
      </c>
      <c r="D22">
        <f t="shared" si="0"/>
        <v>7.7143441784325768</v>
      </c>
      <c r="E22">
        <v>1719</v>
      </c>
      <c r="F22">
        <f t="shared" si="0"/>
        <v>5.2141470516864841</v>
      </c>
      <c r="G22">
        <v>1505</v>
      </c>
      <c r="H22">
        <f t="shared" ref="H22" si="405">G22/G$87*100</f>
        <v>6.0029516174065654</v>
      </c>
      <c r="I22">
        <v>532</v>
      </c>
      <c r="J22">
        <f t="shared" ref="J22" si="406">I22/I$87*100</f>
        <v>4.2232277526395174</v>
      </c>
      <c r="K22">
        <v>1139</v>
      </c>
      <c r="L22">
        <f t="shared" ref="L22" si="407">K22/K$87*100</f>
        <v>7.6121098710151713</v>
      </c>
      <c r="M22" s="6">
        <v>1927</v>
      </c>
      <c r="N22" s="6">
        <f t="shared" ref="N22" si="408">M22/M$87*100</f>
        <v>5.1874983174953568</v>
      </c>
      <c r="O22" s="3">
        <f t="shared" si="5"/>
        <v>35.954278788675673</v>
      </c>
      <c r="P22" s="3">
        <f t="shared" si="6"/>
        <v>0.57654655680673506</v>
      </c>
      <c r="Q22">
        <v>115</v>
      </c>
      <c r="R22">
        <f t="shared" ref="R22" si="409">Q22/Q$87*100</f>
        <v>0.61606042749236622</v>
      </c>
      <c r="S22">
        <v>121</v>
      </c>
      <c r="T22">
        <f t="shared" ref="T22" si="410">S22/S$87*100</f>
        <v>1.041039318592446</v>
      </c>
      <c r="U22">
        <v>20</v>
      </c>
      <c r="V22">
        <f t="shared" ref="V22" si="411">U22/U$87*100</f>
        <v>0.25803122177783511</v>
      </c>
      <c r="W22">
        <v>233</v>
      </c>
      <c r="X22">
        <f t="shared" ref="X22" si="412">W22/W$87*100</f>
        <v>1.3342495562045467</v>
      </c>
      <c r="Y22">
        <v>75</v>
      </c>
      <c r="Z22">
        <f t="shared" ref="Z22" si="413">Y22/Y$87*100</f>
        <v>0.40342101016620946</v>
      </c>
      <c r="AA22">
        <v>223</v>
      </c>
      <c r="AB22">
        <f t="shared" ref="AB22" si="414">AA22/AA$87*100</f>
        <v>1.1158368776582437</v>
      </c>
      <c r="AC22" s="3">
        <f t="shared" si="13"/>
        <v>4.7686384118916472</v>
      </c>
      <c r="AD22" s="3">
        <f t="shared" si="14"/>
        <v>0.17587404279887051</v>
      </c>
      <c r="AE22">
        <v>3191</v>
      </c>
      <c r="AF22">
        <f t="shared" ref="AF22" si="415">AE22/AE$87*100</f>
        <v>4.4503019399467245</v>
      </c>
      <c r="AG22">
        <v>2116</v>
      </c>
      <c r="AH22">
        <f t="shared" ref="AH22" si="416">AG22/AG$87*100</f>
        <v>5.0922917719538896</v>
      </c>
      <c r="AI22">
        <v>659</v>
      </c>
      <c r="AJ22">
        <f t="shared" ref="AJ22" si="417">AI22/AI$87*100</f>
        <v>3.2981332265652372</v>
      </c>
      <c r="AK22">
        <v>1154</v>
      </c>
      <c r="AL22">
        <f t="shared" ref="AL22" si="418">AK22/AK$87*100</f>
        <v>5.6383446523672252</v>
      </c>
      <c r="AM22">
        <v>1449</v>
      </c>
      <c r="AN22">
        <f t="shared" ref="AN22" si="419">AM22/AM$87*100</f>
        <v>4.9677729018102035</v>
      </c>
      <c r="AO22">
        <v>1320</v>
      </c>
      <c r="AP22">
        <f t="shared" ref="AP22" si="420">AO22/AO$87*100</f>
        <v>5.286343612334802</v>
      </c>
      <c r="AQ22" s="3">
        <f t="shared" si="21"/>
        <v>28.733188104978083</v>
      </c>
      <c r="AR22" s="3">
        <f t="shared" si="22"/>
        <v>0.3381361983355704</v>
      </c>
      <c r="AS22">
        <v>11</v>
      </c>
      <c r="AT22">
        <f t="shared" ref="AT22" si="421">AS22/AS$87*100</f>
        <v>0.1073066042337333</v>
      </c>
      <c r="AU22">
        <v>10</v>
      </c>
      <c r="AV22">
        <f t="shared" ref="AV22" si="422">AU22/AU$87*100</f>
        <v>0.13631406761177753</v>
      </c>
      <c r="AW22">
        <v>15</v>
      </c>
      <c r="AX22">
        <f t="shared" ref="AX22" si="423">AW22/AW$87*100</f>
        <v>0.17154620311070448</v>
      </c>
      <c r="AY22">
        <v>37</v>
      </c>
      <c r="AZ22">
        <f t="shared" ref="AZ22" si="424">AY22/AY$87*100</f>
        <v>0.33252448997932954</v>
      </c>
      <c r="BA22">
        <v>5</v>
      </c>
      <c r="BB22">
        <f t="shared" ref="BB22" si="425">BA22/BA$87*100</f>
        <v>6.9367369589345168E-2</v>
      </c>
      <c r="BC22">
        <v>30</v>
      </c>
      <c r="BD22">
        <f t="shared" ref="BD22" si="426">BC22/BC$87*100</f>
        <v>0.2028809089064719</v>
      </c>
      <c r="BE22" s="3">
        <f t="shared" si="29"/>
        <v>1.0199396434313619</v>
      </c>
      <c r="BF22" s="3">
        <f t="shared" si="30"/>
        <v>3.7722621138781359E-2</v>
      </c>
    </row>
    <row r="23" spans="1:58" x14ac:dyDescent="0.25">
      <c r="B23" t="s">
        <v>33</v>
      </c>
      <c r="C23">
        <v>1521</v>
      </c>
      <c r="D23">
        <f t="shared" si="0"/>
        <v>1.9452117863720073</v>
      </c>
      <c r="E23">
        <v>412</v>
      </c>
      <c r="F23">
        <f t="shared" si="0"/>
        <v>1.2496966755641834</v>
      </c>
      <c r="G23">
        <v>340</v>
      </c>
      <c r="H23">
        <f t="shared" ref="H23" si="427">G23/G$87*100</f>
        <v>1.3561485381516494</v>
      </c>
      <c r="I23">
        <v>72</v>
      </c>
      <c r="J23">
        <f t="shared" ref="J23" si="428">I23/I$87*100</f>
        <v>0.57156465825196479</v>
      </c>
      <c r="K23">
        <v>316</v>
      </c>
      <c r="L23">
        <f t="shared" ref="L23" si="429">K23/K$87*100</f>
        <v>2.1118759607030677</v>
      </c>
      <c r="M23" s="6">
        <v>930</v>
      </c>
      <c r="N23" s="6">
        <f t="shared" ref="N23" si="430">M23/M$87*100</f>
        <v>2.5035669098446713</v>
      </c>
      <c r="O23" s="3">
        <f t="shared" si="5"/>
        <v>9.7380645288875431</v>
      </c>
      <c r="P23" s="3">
        <f t="shared" si="6"/>
        <v>0.28485666423963885</v>
      </c>
      <c r="Q23">
        <v>52</v>
      </c>
      <c r="R23">
        <f t="shared" ref="R23" si="431">Q23/Q$87*100</f>
        <v>0.27856645417046122</v>
      </c>
      <c r="S23">
        <v>18</v>
      </c>
      <c r="T23">
        <f t="shared" ref="T23" si="432">S23/S$87*100</f>
        <v>0.15486535317904157</v>
      </c>
      <c r="U23">
        <v>27</v>
      </c>
      <c r="V23">
        <f t="shared" ref="V23" si="433">U23/U$87*100</f>
        <v>0.34834214940007741</v>
      </c>
      <c r="W23">
        <v>70</v>
      </c>
      <c r="X23">
        <f t="shared" ref="X23" si="434">W23/W$87*100</f>
        <v>0.40084750615587245</v>
      </c>
      <c r="Y23">
        <v>94</v>
      </c>
      <c r="Z23">
        <f t="shared" ref="Z23" si="435">Y23/Y$87*100</f>
        <v>0.50562099940831584</v>
      </c>
      <c r="AA23">
        <v>54</v>
      </c>
      <c r="AB23">
        <f t="shared" ref="AB23" si="436">AA23/AA$87*100</f>
        <v>0.27020265198899174</v>
      </c>
      <c r="AC23" s="3">
        <f t="shared" si="13"/>
        <v>1.9584451143027604</v>
      </c>
      <c r="AD23" s="3">
        <f t="shared" si="14"/>
        <v>4.9333687095435626E-2</v>
      </c>
      <c r="AE23">
        <v>1037</v>
      </c>
      <c r="AF23">
        <f t="shared" ref="AF23" si="437">AE23/AE$87*100</f>
        <v>1.4462435323487162</v>
      </c>
      <c r="AG23">
        <v>850</v>
      </c>
      <c r="AH23">
        <f t="shared" ref="AH23" si="438">AG23/AG$87*100</f>
        <v>2.0455803431761845</v>
      </c>
      <c r="AI23">
        <v>299</v>
      </c>
      <c r="AJ23">
        <f t="shared" ref="AJ23" si="439">AI23/AI$87*100</f>
        <v>1.4964216005204944</v>
      </c>
      <c r="AK23">
        <v>513</v>
      </c>
      <c r="AL23">
        <f t="shared" ref="AL23" si="440">AK23/AK$87*100</f>
        <v>2.5064738359310108</v>
      </c>
      <c r="AM23">
        <v>472</v>
      </c>
      <c r="AN23">
        <f t="shared" ref="AN23" si="441">AM23/AM$87*100</f>
        <v>1.6182117388919366</v>
      </c>
      <c r="AO23">
        <v>285</v>
      </c>
      <c r="AP23">
        <f t="shared" ref="AP23" si="442">AO23/AO$87*100</f>
        <v>1.1413696435722867</v>
      </c>
      <c r="AQ23" s="3">
        <f t="shared" si="21"/>
        <v>10.254300694440628</v>
      </c>
      <c r="AR23" s="3">
        <f t="shared" si="22"/>
        <v>0.19949336651032809</v>
      </c>
      <c r="AS23">
        <v>19</v>
      </c>
      <c r="AT23">
        <f t="shared" ref="AT23" si="443">AS23/AS$87*100</f>
        <v>0.18534777094917568</v>
      </c>
      <c r="AU23">
        <v>18</v>
      </c>
      <c r="AV23">
        <f t="shared" ref="AV23" si="444">AU23/AU$87*100</f>
        <v>0.24536532170119957</v>
      </c>
      <c r="AW23">
        <v>42</v>
      </c>
      <c r="AX23">
        <f t="shared" ref="AX23" si="445">AW23/AW$87*100</f>
        <v>0.48032936870997256</v>
      </c>
      <c r="AY23">
        <v>32</v>
      </c>
      <c r="AZ23">
        <f t="shared" ref="AZ23" si="446">AY23/AY$87*100</f>
        <v>0.28758874809023099</v>
      </c>
      <c r="BA23">
        <v>16</v>
      </c>
      <c r="BB23">
        <f t="shared" ref="BB23" si="447">BA23/BA$87*100</f>
        <v>0.22197558268590456</v>
      </c>
      <c r="BC23">
        <v>7</v>
      </c>
      <c r="BD23">
        <f t="shared" ref="BD23" si="448">BC23/BC$87*100</f>
        <v>4.7338878744843438E-2</v>
      </c>
      <c r="BE23" s="3">
        <f t="shared" si="29"/>
        <v>1.4679456708813268</v>
      </c>
      <c r="BF23" s="3">
        <f t="shared" si="30"/>
        <v>5.7836428659476885E-2</v>
      </c>
    </row>
    <row r="24" spans="1:58" x14ac:dyDescent="0.25">
      <c r="B24" t="s">
        <v>34</v>
      </c>
      <c r="C24">
        <v>6077</v>
      </c>
      <c r="D24">
        <f t="shared" si="0"/>
        <v>7.7718948229997951</v>
      </c>
      <c r="E24">
        <v>1826</v>
      </c>
      <c r="F24">
        <f t="shared" si="0"/>
        <v>5.5387041980101914</v>
      </c>
      <c r="G24">
        <v>1002</v>
      </c>
      <c r="H24">
        <f t="shared" ref="H24" si="449">G24/G$87*100</f>
        <v>3.9966495153763311</v>
      </c>
      <c r="I24">
        <v>528</v>
      </c>
      <c r="J24">
        <f t="shared" ref="J24" si="450">I24/I$87*100</f>
        <v>4.1914741605144084</v>
      </c>
      <c r="K24">
        <v>1390</v>
      </c>
      <c r="L24">
        <f t="shared" ref="L24" si="451">K24/K$87*100</f>
        <v>9.2895809663837472</v>
      </c>
      <c r="M24" s="6">
        <v>2909</v>
      </c>
      <c r="N24" s="6">
        <f t="shared" ref="N24" si="452">M24/M$87*100</f>
        <v>7.8310496136969334</v>
      </c>
      <c r="O24" s="3">
        <f t="shared" si="5"/>
        <v>38.619353276981407</v>
      </c>
      <c r="P24" s="3">
        <f t="shared" si="6"/>
        <v>0.88820357365572877</v>
      </c>
      <c r="Q24">
        <v>332</v>
      </c>
      <c r="R24">
        <f t="shared" ref="R24" si="453">Q24/Q$87*100</f>
        <v>1.7785396689344832</v>
      </c>
      <c r="S24">
        <v>81</v>
      </c>
      <c r="T24">
        <f t="shared" ref="T24" si="454">S24/S$87*100</f>
        <v>0.69689408930568697</v>
      </c>
      <c r="U24">
        <v>24</v>
      </c>
      <c r="V24">
        <f t="shared" ref="V24" si="455">U24/U$87*100</f>
        <v>0.30963746613340215</v>
      </c>
      <c r="W24">
        <v>487</v>
      </c>
      <c r="X24">
        <f t="shared" ref="X24" si="456">W24/W$87*100</f>
        <v>2.7887533642558555</v>
      </c>
      <c r="Y24">
        <v>215</v>
      </c>
      <c r="Z24">
        <f t="shared" ref="Z24" si="457">Y24/Y$87*100</f>
        <v>1.1564735624764673</v>
      </c>
      <c r="AA24">
        <v>238</v>
      </c>
      <c r="AB24">
        <f t="shared" ref="AB24" si="458">AA24/AA$87*100</f>
        <v>1.1908931698774081</v>
      </c>
      <c r="AC24" s="3">
        <f t="shared" si="13"/>
        <v>7.9211913209833034</v>
      </c>
      <c r="AD24" s="3">
        <f t="shared" si="14"/>
        <v>0.35683785914592714</v>
      </c>
      <c r="AE24">
        <v>5042</v>
      </c>
      <c r="AF24">
        <f t="shared" ref="AF24" si="459">AE24/AE$87*100</f>
        <v>7.0317838863088014</v>
      </c>
      <c r="AG24">
        <v>3632</v>
      </c>
      <c r="AH24">
        <f t="shared" ref="AH24" si="460">AG24/AG$87*100</f>
        <v>8.740644478136355</v>
      </c>
      <c r="AI24">
        <v>1653</v>
      </c>
      <c r="AJ24">
        <f t="shared" ref="AJ24" si="461">AI24/AI$87*100</f>
        <v>8.2728592162554424</v>
      </c>
      <c r="AK24">
        <v>1040</v>
      </c>
      <c r="AL24">
        <f t="shared" ref="AL24" si="462">AK24/AK$87*100</f>
        <v>5.0813504666047784</v>
      </c>
      <c r="AM24">
        <v>1795</v>
      </c>
      <c r="AN24">
        <f t="shared" ref="AN24" si="463">AM24/AM$87*100</f>
        <v>6.1540043883708169</v>
      </c>
      <c r="AO24">
        <v>962</v>
      </c>
      <c r="AP24">
        <f t="shared" ref="AP24" si="464">AO24/AO$87*100</f>
        <v>3.8526231477773329</v>
      </c>
      <c r="AQ24" s="3">
        <f t="shared" si="21"/>
        <v>39.133265583453522</v>
      </c>
      <c r="AR24" s="3">
        <f t="shared" si="22"/>
        <v>0.76559857381297636</v>
      </c>
      <c r="AS24">
        <v>12</v>
      </c>
      <c r="AT24">
        <f t="shared" ref="AT24" si="465">AS24/AS$87*100</f>
        <v>0.11706175007316359</v>
      </c>
      <c r="AU24">
        <v>17</v>
      </c>
      <c r="AV24">
        <f t="shared" ref="AV24" si="466">AU24/AU$87*100</f>
        <v>0.23173391494002182</v>
      </c>
      <c r="AW24">
        <v>26</v>
      </c>
      <c r="AX24">
        <f t="shared" ref="AX24" si="467">AW24/AW$87*100</f>
        <v>0.29734675205855443</v>
      </c>
      <c r="AY24">
        <v>295</v>
      </c>
      <c r="AZ24">
        <f t="shared" ref="AZ24" si="468">AY24/AY$87*100</f>
        <v>2.6512087714568167</v>
      </c>
      <c r="BA24">
        <v>6</v>
      </c>
      <c r="BB24">
        <f t="shared" ref="BB24" si="469">BA24/BA$87*100</f>
        <v>8.3240843507214196E-2</v>
      </c>
      <c r="BC24">
        <v>37</v>
      </c>
      <c r="BD24">
        <f t="shared" ref="BD24" si="470">BC24/BC$87*100</f>
        <v>0.25021978765131536</v>
      </c>
      <c r="BE24" s="3">
        <f t="shared" si="29"/>
        <v>3.6308118196870858</v>
      </c>
      <c r="BF24" s="3">
        <f t="shared" si="30"/>
        <v>0.41057413743723054</v>
      </c>
    </row>
    <row r="25" spans="1:58" x14ac:dyDescent="0.25">
      <c r="B25" t="s">
        <v>35</v>
      </c>
      <c r="C25">
        <v>301</v>
      </c>
      <c r="D25">
        <f t="shared" si="0"/>
        <v>0.38494986699406586</v>
      </c>
      <c r="E25">
        <v>43</v>
      </c>
      <c r="F25">
        <f t="shared" si="0"/>
        <v>0.13042950740111622</v>
      </c>
      <c r="G25">
        <v>47</v>
      </c>
      <c r="H25">
        <f t="shared" ref="H25" si="471">G25/G$87*100</f>
        <v>0.18746759203861035</v>
      </c>
      <c r="I25">
        <v>55</v>
      </c>
      <c r="J25">
        <f t="shared" ref="J25" si="472">I25/I$87*100</f>
        <v>0.43661189172025089</v>
      </c>
      <c r="K25">
        <v>73</v>
      </c>
      <c r="L25">
        <f t="shared" ref="L25" si="473">K25/K$87*100</f>
        <v>0.48787007952950612</v>
      </c>
      <c r="M25" s="6">
        <v>84</v>
      </c>
      <c r="N25" s="6">
        <f t="shared" ref="N25" si="474">M25/M$87*100</f>
        <v>0.22612862411500256</v>
      </c>
      <c r="O25" s="3">
        <f t="shared" si="5"/>
        <v>1.8534575617985518</v>
      </c>
      <c r="P25" s="3">
        <f t="shared" si="6"/>
        <v>5.9881228407806429E-2</v>
      </c>
      <c r="Q25">
        <v>25</v>
      </c>
      <c r="R25">
        <f t="shared" ref="R25" si="475">Q25/Q$87*100</f>
        <v>0.13392617988964484</v>
      </c>
      <c r="S25">
        <v>21</v>
      </c>
      <c r="T25">
        <f t="shared" ref="T25" si="476">S25/S$87*100</f>
        <v>0.18067624537554847</v>
      </c>
      <c r="U25">
        <v>2</v>
      </c>
      <c r="V25">
        <f t="shared" ref="V25" si="477">U25/U$87*100</f>
        <v>2.5803122177783511E-2</v>
      </c>
      <c r="W25">
        <v>47</v>
      </c>
      <c r="X25">
        <f t="shared" ref="X25" si="478">W25/W$87*100</f>
        <v>0.2691404684189429</v>
      </c>
      <c r="Y25">
        <v>16</v>
      </c>
      <c r="Z25">
        <f t="shared" ref="Z25" si="479">Y25/Y$87*100</f>
        <v>8.6063148835458014E-2</v>
      </c>
      <c r="AA25">
        <v>23</v>
      </c>
      <c r="AB25">
        <f t="shared" ref="AB25" si="480">AA25/AA$87*100</f>
        <v>0.11508631473605203</v>
      </c>
      <c r="AC25" s="3">
        <f t="shared" si="13"/>
        <v>0.81069547943342968</v>
      </c>
      <c r="AD25" s="3">
        <f t="shared" si="14"/>
        <v>3.4057003940662307E-2</v>
      </c>
      <c r="AE25">
        <v>217</v>
      </c>
      <c r="AF25">
        <f t="shared" ref="AF25" si="481">AE25/AE$87*100</f>
        <v>0.3026372676178124</v>
      </c>
      <c r="AG25">
        <v>112</v>
      </c>
      <c r="AH25">
        <f t="shared" ref="AH25" si="482">AG25/AG$87*100</f>
        <v>0.26953529227733253</v>
      </c>
      <c r="AI25">
        <v>62</v>
      </c>
      <c r="AJ25">
        <f t="shared" ref="AJ25" si="483">AI25/AI$87*100</f>
        <v>0.310294780041039</v>
      </c>
      <c r="AK25">
        <v>7</v>
      </c>
      <c r="AL25">
        <f t="shared" ref="AL25" si="484">AK25/AK$87*100</f>
        <v>3.4201397371378318E-2</v>
      </c>
      <c r="AM25">
        <v>70</v>
      </c>
      <c r="AN25">
        <f t="shared" ref="AN25" si="485">AM25/AM$87*100</f>
        <v>0.23998902907295666</v>
      </c>
      <c r="AO25">
        <v>97</v>
      </c>
      <c r="AP25">
        <f t="shared" ref="AP25" si="486">AO25/AO$87*100</f>
        <v>0.38846615939126955</v>
      </c>
      <c r="AQ25" s="3">
        <f t="shared" si="21"/>
        <v>1.5451239257717884</v>
      </c>
      <c r="AR25" s="3">
        <f t="shared" si="22"/>
        <v>4.9088539861691892E-2</v>
      </c>
      <c r="AS25">
        <v>0</v>
      </c>
      <c r="AT25">
        <f t="shared" ref="AT25" si="487">AS25/AS$87*100</f>
        <v>0</v>
      </c>
      <c r="AU25">
        <v>0</v>
      </c>
      <c r="AV25">
        <f t="shared" ref="AV25" si="488">AU25/AU$87*100</f>
        <v>0</v>
      </c>
      <c r="AW25">
        <v>1</v>
      </c>
      <c r="AX25">
        <f t="shared" ref="AX25" si="489">AW25/AW$87*100</f>
        <v>1.1436413540713633E-2</v>
      </c>
      <c r="AY25">
        <v>29</v>
      </c>
      <c r="AZ25">
        <f t="shared" ref="AZ25" si="490">AY25/AY$87*100</f>
        <v>0.26062730295677183</v>
      </c>
      <c r="BA25">
        <v>3</v>
      </c>
      <c r="BB25">
        <f t="shared" ref="BB25" si="491">BA25/BA$87*100</f>
        <v>4.1620421753607098E-2</v>
      </c>
      <c r="BC25">
        <v>0</v>
      </c>
      <c r="BD25">
        <f t="shared" ref="BD25" si="492">BC25/BC$87*100</f>
        <v>0</v>
      </c>
      <c r="BE25" s="3">
        <f t="shared" si="29"/>
        <v>0.31368413825109254</v>
      </c>
      <c r="BF25" s="3">
        <f t="shared" si="30"/>
        <v>4.2186103165914278E-2</v>
      </c>
    </row>
    <row r="26" spans="1:58" x14ac:dyDescent="0.25">
      <c r="B26" t="s">
        <v>36</v>
      </c>
      <c r="C26">
        <v>1009</v>
      </c>
      <c r="D26">
        <f t="shared" si="0"/>
        <v>1.2904133415183139</v>
      </c>
      <c r="E26">
        <v>897</v>
      </c>
      <c r="F26">
        <f t="shared" si="0"/>
        <v>2.7208201892744479</v>
      </c>
      <c r="G26">
        <v>424</v>
      </c>
      <c r="H26">
        <f t="shared" ref="H26" si="493">G26/G$87*100</f>
        <v>1.6911970005185275</v>
      </c>
      <c r="I26">
        <v>170</v>
      </c>
      <c r="J26">
        <f t="shared" ref="J26" si="494">I26/I$87*100</f>
        <v>1.3495276653171391</v>
      </c>
      <c r="K26">
        <v>199</v>
      </c>
      <c r="L26">
        <f t="shared" ref="L26" si="495">K26/K$87*100</f>
        <v>1.3299472031009825</v>
      </c>
      <c r="M26" s="6">
        <v>765</v>
      </c>
      <c r="N26" s="6">
        <f t="shared" ref="N26" si="496">M26/M$87*100</f>
        <v>2.0593856839044875</v>
      </c>
      <c r="O26" s="3">
        <f t="shared" si="5"/>
        <v>10.441291083633898</v>
      </c>
      <c r="P26" s="3">
        <f t="shared" si="6"/>
        <v>0.23015480425109913</v>
      </c>
      <c r="Q26">
        <v>691</v>
      </c>
      <c r="R26">
        <f t="shared" ref="R26" si="497">Q26/Q$87*100</f>
        <v>3.7017196121497826</v>
      </c>
      <c r="S26">
        <v>378</v>
      </c>
      <c r="T26">
        <f t="shared" ref="T26" si="498">S26/S$87*100</f>
        <v>3.2521724167598727</v>
      </c>
      <c r="U26">
        <v>108</v>
      </c>
      <c r="V26">
        <f t="shared" ref="V26" si="499">U26/U$87*100</f>
        <v>1.3933685976003096</v>
      </c>
      <c r="W26">
        <v>330</v>
      </c>
      <c r="X26">
        <f t="shared" ref="X26" si="500">W26/W$87*100</f>
        <v>1.8897096718776842</v>
      </c>
      <c r="Y26">
        <v>461</v>
      </c>
      <c r="Z26">
        <f t="shared" ref="Z26" si="501">Y26/Y$87*100</f>
        <v>2.4796944758216344</v>
      </c>
      <c r="AA26">
        <v>381</v>
      </c>
      <c r="AB26">
        <f t="shared" ref="AB26" si="502">AA26/AA$87*100</f>
        <v>1.9064298223667751</v>
      </c>
      <c r="AC26" s="3">
        <f t="shared" si="13"/>
        <v>14.623094596576058</v>
      </c>
      <c r="AD26" s="3">
        <f t="shared" si="14"/>
        <v>0.36221735213830591</v>
      </c>
      <c r="AE26">
        <v>1189</v>
      </c>
      <c r="AF26">
        <f t="shared" ref="AF26" si="503">AE26/AE$87*100</f>
        <v>1.6582290838598106</v>
      </c>
      <c r="AG26">
        <v>567</v>
      </c>
      <c r="AH26">
        <f t="shared" ref="AH26" si="504">AG26/AG$87*100</f>
        <v>1.364522417153996</v>
      </c>
      <c r="AI26">
        <v>306</v>
      </c>
      <c r="AJ26">
        <f t="shared" ref="AJ26" si="505">AI26/AI$87*100</f>
        <v>1.5314548821380312</v>
      </c>
      <c r="AK26">
        <v>143</v>
      </c>
      <c r="AL26">
        <f t="shared" ref="AL26" si="506">AK26/AK$87*100</f>
        <v>0.69868568915815699</v>
      </c>
      <c r="AM26">
        <v>374</v>
      </c>
      <c r="AN26">
        <f t="shared" ref="AN26" si="507">AM26/AM$87*100</f>
        <v>1.2822270981897972</v>
      </c>
      <c r="AO26">
        <v>348</v>
      </c>
      <c r="AP26">
        <f t="shared" ref="AP26" si="508">AO26/AO$87*100</f>
        <v>1.393672406888266</v>
      </c>
      <c r="AQ26" s="3">
        <f t="shared" si="21"/>
        <v>7.9287915773880586</v>
      </c>
      <c r="AR26" s="3">
        <f t="shared" si="22"/>
        <v>0.13588810746474156</v>
      </c>
      <c r="AS26">
        <v>286</v>
      </c>
      <c r="AT26">
        <f t="shared" ref="AT26" si="509">AS26/AS$87*100</f>
        <v>2.7899717100770656</v>
      </c>
      <c r="AU26">
        <v>147</v>
      </c>
      <c r="AV26">
        <f t="shared" ref="AV26" si="510">AU26/AU$87*100</f>
        <v>2.0038167938931295</v>
      </c>
      <c r="AW26">
        <v>547</v>
      </c>
      <c r="AX26">
        <f t="shared" ref="AX26" si="511">AW26/AW$87*100</f>
        <v>6.2557182067703572</v>
      </c>
      <c r="AY26">
        <v>572</v>
      </c>
      <c r="AZ26">
        <f t="shared" ref="AZ26" si="512">AY26/AY$87*100</f>
        <v>5.1406488721128785</v>
      </c>
      <c r="BA26">
        <v>206</v>
      </c>
      <c r="BB26">
        <f t="shared" ref="BB26" si="513">BA26/BA$87*100</f>
        <v>2.8579356270810212</v>
      </c>
      <c r="BC26">
        <v>365</v>
      </c>
      <c r="BD26">
        <f t="shared" ref="BD26" si="514">BC26/BC$87*100</f>
        <v>2.4683843916954085</v>
      </c>
      <c r="BE26" s="3">
        <f t="shared" si="29"/>
        <v>21.516475601629857</v>
      </c>
      <c r="BF26" s="3">
        <f t="shared" si="30"/>
        <v>0.69427265288952389</v>
      </c>
    </row>
    <row r="27" spans="1:58" x14ac:dyDescent="0.25">
      <c r="B27" t="s">
        <v>37</v>
      </c>
      <c r="C27">
        <v>399</v>
      </c>
      <c r="D27">
        <f t="shared" si="0"/>
        <v>0.51028238182934316</v>
      </c>
      <c r="E27">
        <v>101</v>
      </c>
      <c r="F27">
        <f t="shared" si="0"/>
        <v>0.30635768017471487</v>
      </c>
      <c r="G27">
        <v>62</v>
      </c>
      <c r="H27">
        <f t="shared" ref="H27" si="515">G27/G$87*100</f>
        <v>0.24729767460412427</v>
      </c>
      <c r="I27">
        <v>38</v>
      </c>
      <c r="J27">
        <f t="shared" ref="J27" si="516">I27/I$87*100</f>
        <v>0.30165912518853699</v>
      </c>
      <c r="K27">
        <v>82</v>
      </c>
      <c r="L27">
        <f t="shared" ref="L27" si="517">K27/K$87*100</f>
        <v>0.54801844549889722</v>
      </c>
      <c r="M27" s="6">
        <v>303</v>
      </c>
      <c r="N27" s="6">
        <f t="shared" ref="N27" si="518">M27/M$87*100</f>
        <v>0.81567825127197346</v>
      </c>
      <c r="O27" s="3">
        <f t="shared" si="5"/>
        <v>2.7292935585675901</v>
      </c>
      <c r="P27" s="3">
        <f t="shared" si="6"/>
        <v>8.7663278099331804E-2</v>
      </c>
      <c r="Q27">
        <v>544</v>
      </c>
      <c r="R27">
        <f t="shared" ref="R27" si="519">Q27/Q$87*100</f>
        <v>2.9142336743986714</v>
      </c>
      <c r="S27">
        <v>756</v>
      </c>
      <c r="T27">
        <f t="shared" ref="T27" si="520">S27/S$87*100</f>
        <v>6.5043448335197454</v>
      </c>
      <c r="U27">
        <v>69</v>
      </c>
      <c r="V27">
        <f t="shared" ref="V27" si="521">U27/U$87*100</f>
        <v>0.89020771513353114</v>
      </c>
      <c r="W27">
        <v>1096</v>
      </c>
      <c r="X27">
        <f t="shared" ref="X27" si="522">W27/W$87*100</f>
        <v>6.2761266678119458</v>
      </c>
      <c r="Y27">
        <v>786</v>
      </c>
      <c r="Z27">
        <f t="shared" ref="Z27" si="523">Y27/Y$87*100</f>
        <v>4.2278521865418748</v>
      </c>
      <c r="AA27">
        <v>947</v>
      </c>
      <c r="AB27">
        <f t="shared" ref="AB27" si="524">AA27/AA$87*100</f>
        <v>4.7385539154365777</v>
      </c>
      <c r="AC27" s="3">
        <f t="shared" si="13"/>
        <v>25.551318992842347</v>
      </c>
      <c r="AD27" s="3">
        <f t="shared" si="14"/>
        <v>0.8659960025039809</v>
      </c>
      <c r="AE27">
        <v>226</v>
      </c>
      <c r="AF27">
        <f t="shared" ref="AF27" si="525">AE27/AE$87*100</f>
        <v>0.31518904369412715</v>
      </c>
      <c r="AG27">
        <v>210</v>
      </c>
      <c r="AH27">
        <f t="shared" ref="AH27" si="526">AG27/AG$87*100</f>
        <v>0.50537867301999861</v>
      </c>
      <c r="AI27">
        <v>85</v>
      </c>
      <c r="AJ27">
        <f t="shared" ref="AJ27" si="527">AI27/AI$87*100</f>
        <v>0.42540413392723092</v>
      </c>
      <c r="AK27">
        <v>149</v>
      </c>
      <c r="AL27">
        <f t="shared" ref="AL27" si="528">AK27/AK$87*100</f>
        <v>0.72800117261933839</v>
      </c>
      <c r="AM27">
        <v>146</v>
      </c>
      <c r="AN27">
        <f t="shared" ref="AN27" si="529">AM27/AM$87*100</f>
        <v>0.50054854635216672</v>
      </c>
      <c r="AO27">
        <v>88</v>
      </c>
      <c r="AP27">
        <f t="shared" ref="AP27" si="530">AO27/AO$87*100</f>
        <v>0.3524229074889868</v>
      </c>
      <c r="AQ27" s="3">
        <f t="shared" si="21"/>
        <v>2.8269444771018488</v>
      </c>
      <c r="AR27" s="3">
        <f t="shared" si="22"/>
        <v>6.014455580273969E-2</v>
      </c>
      <c r="AS27">
        <v>41</v>
      </c>
      <c r="AT27">
        <f t="shared" ref="AT27" si="531">AS27/AS$87*100</f>
        <v>0.39996097941664233</v>
      </c>
      <c r="AU27">
        <v>27</v>
      </c>
      <c r="AV27">
        <f t="shared" ref="AV27" si="532">AU27/AU$87*100</f>
        <v>0.36804798255179932</v>
      </c>
      <c r="AW27">
        <v>36</v>
      </c>
      <c r="AX27">
        <f t="shared" ref="AX27" si="533">AW27/AW$87*100</f>
        <v>0.41171088746569073</v>
      </c>
      <c r="AY27">
        <v>121</v>
      </c>
      <c r="AZ27">
        <f t="shared" ref="AZ27" si="534">AY27/AY$87*100</f>
        <v>1.0874449537161859</v>
      </c>
      <c r="BA27">
        <v>43</v>
      </c>
      <c r="BB27">
        <f t="shared" ref="BB27" si="535">BA27/BA$87*100</f>
        <v>0.59655937846836848</v>
      </c>
      <c r="BC27">
        <v>126</v>
      </c>
      <c r="BD27">
        <f t="shared" ref="BD27" si="536">BC27/BC$87*100</f>
        <v>0.85209981740718199</v>
      </c>
      <c r="BE27" s="3">
        <f t="shared" si="29"/>
        <v>3.7158239990258686</v>
      </c>
      <c r="BF27" s="3">
        <f t="shared" si="30"/>
        <v>0.11947147641612196</v>
      </c>
    </row>
    <row r="28" spans="1:58" x14ac:dyDescent="0.25">
      <c r="A28" t="s">
        <v>2</v>
      </c>
      <c r="B28" t="s">
        <v>38</v>
      </c>
      <c r="C28">
        <v>568</v>
      </c>
      <c r="D28">
        <f t="shared" si="0"/>
        <v>0.72641702475956627</v>
      </c>
      <c r="E28">
        <v>337</v>
      </c>
      <c r="F28">
        <f t="shared" si="0"/>
        <v>1.0222033487017714</v>
      </c>
      <c r="G28">
        <v>33</v>
      </c>
      <c r="H28">
        <f t="shared" ref="H28" si="537">G28/G$87*100</f>
        <v>0.13162618164413067</v>
      </c>
      <c r="I28">
        <v>51</v>
      </c>
      <c r="J28">
        <f t="shared" ref="J28" si="538">I28/I$87*100</f>
        <v>0.40485829959514169</v>
      </c>
      <c r="K28">
        <v>45</v>
      </c>
      <c r="L28">
        <f t="shared" ref="L28" si="539">K28/K$87*100</f>
        <v>0.3007418298469558</v>
      </c>
      <c r="M28" s="6">
        <v>270</v>
      </c>
      <c r="N28" s="6">
        <f t="shared" ref="N28" si="540">M28/M$87*100</f>
        <v>0.72684200608393679</v>
      </c>
      <c r="O28" s="3">
        <f t="shared" si="5"/>
        <v>3.3126886906315027</v>
      </c>
      <c r="P28" s="3">
        <f t="shared" si="6"/>
        <v>0.13460777973114402</v>
      </c>
      <c r="Q28">
        <v>11</v>
      </c>
      <c r="R28">
        <f t="shared" ref="R28" si="541">Q28/Q$87*100</f>
        <v>5.8927519151443723E-2</v>
      </c>
      <c r="S28">
        <v>7</v>
      </c>
      <c r="T28">
        <f t="shared" ref="T28" si="542">S28/S$87*100</f>
        <v>6.0225415125182834E-2</v>
      </c>
      <c r="U28">
        <v>71</v>
      </c>
      <c r="V28">
        <f t="shared" ref="V28" si="543">U28/U$87*100</f>
        <v>0.91601083731131461</v>
      </c>
      <c r="W28">
        <v>8</v>
      </c>
      <c r="X28">
        <f t="shared" ref="X28" si="544">W28/W$87*100</f>
        <v>4.5811143560671133E-2</v>
      </c>
      <c r="Y28">
        <v>100</v>
      </c>
      <c r="Z28">
        <f t="shared" ref="Z28" si="545">Y28/Y$87*100</f>
        <v>0.53789468022161258</v>
      </c>
      <c r="AA28">
        <v>35</v>
      </c>
      <c r="AB28">
        <f t="shared" ref="AB28" si="546">AA28/AA$87*100</f>
        <v>0.17513134851138354</v>
      </c>
      <c r="AC28" s="3">
        <f t="shared" si="13"/>
        <v>1.7940009438816082</v>
      </c>
      <c r="AD28" s="3">
        <f t="shared" si="14"/>
        <v>0.14512858435277695</v>
      </c>
      <c r="AE28">
        <v>1112</v>
      </c>
      <c r="AF28">
        <f t="shared" ref="AF28" si="547">AE28/AE$87*100</f>
        <v>1.5508416663180062</v>
      </c>
      <c r="AG28">
        <v>673</v>
      </c>
      <c r="AH28">
        <f t="shared" ref="AH28" si="548">AG28/AG$87*100</f>
        <v>1.6196183187736146</v>
      </c>
      <c r="AI28">
        <v>611</v>
      </c>
      <c r="AJ28">
        <f t="shared" ref="AJ28" si="549">AI28/AI$87*100</f>
        <v>3.057905009759271</v>
      </c>
      <c r="AK28">
        <v>147</v>
      </c>
      <c r="AL28">
        <f t="shared" ref="AL28" si="550">AK28/AK$87*100</f>
        <v>0.71822934479894462</v>
      </c>
      <c r="AM28">
        <v>437</v>
      </c>
      <c r="AN28">
        <f t="shared" ref="AN28" si="551">AM28/AM$87*100</f>
        <v>1.4982172243554581</v>
      </c>
      <c r="AO28">
        <v>71</v>
      </c>
      <c r="AP28">
        <f t="shared" ref="AP28" si="552">AO28/AO$87*100</f>
        <v>0.28434120945134161</v>
      </c>
      <c r="AQ28" s="3">
        <f t="shared" si="21"/>
        <v>8.7291527734566365</v>
      </c>
      <c r="AR28" s="3">
        <f t="shared" si="22"/>
        <v>0.38818938235921763</v>
      </c>
      <c r="AS28">
        <v>8</v>
      </c>
      <c r="AT28">
        <f t="shared" ref="AT28" si="553">AS28/AS$87*100</f>
        <v>7.8041166715442395E-2</v>
      </c>
      <c r="AU28">
        <v>33</v>
      </c>
      <c r="AV28">
        <f t="shared" ref="AV28" si="554">AU28/AU$87*100</f>
        <v>0.4498364231188659</v>
      </c>
      <c r="AW28">
        <v>11</v>
      </c>
      <c r="AX28">
        <f t="shared" ref="AX28" si="555">AW28/AW$87*100</f>
        <v>0.12580054894784995</v>
      </c>
      <c r="AY28">
        <v>10</v>
      </c>
      <c r="AZ28">
        <f t="shared" ref="AZ28" si="556">AY28/AY$87*100</f>
        <v>8.9871483778197175E-2</v>
      </c>
      <c r="BA28">
        <v>0</v>
      </c>
      <c r="BB28">
        <f t="shared" ref="BB28" si="557">BA28/BA$87*100</f>
        <v>0</v>
      </c>
      <c r="BC28">
        <v>0</v>
      </c>
      <c r="BD28">
        <f t="shared" ref="BD28" si="558">BC28/BC$87*100</f>
        <v>0</v>
      </c>
      <c r="BE28" s="3">
        <f t="shared" si="29"/>
        <v>0.74354962256035551</v>
      </c>
      <c r="BF28" s="3">
        <f t="shared" si="30"/>
        <v>6.8362161263170074E-2</v>
      </c>
    </row>
    <row r="29" spans="1:58" x14ac:dyDescent="0.25">
      <c r="B29" t="s">
        <v>39</v>
      </c>
      <c r="C29">
        <v>117</v>
      </c>
      <c r="D29">
        <f t="shared" si="0"/>
        <v>0.1496316758747698</v>
      </c>
      <c r="E29">
        <v>38</v>
      </c>
      <c r="F29">
        <f t="shared" si="0"/>
        <v>0.11526328561028876</v>
      </c>
      <c r="G29">
        <v>0</v>
      </c>
      <c r="H29">
        <f t="shared" ref="H29" si="559">G29/G$87*100</f>
        <v>0</v>
      </c>
      <c r="I29">
        <v>5</v>
      </c>
      <c r="J29">
        <f t="shared" ref="J29" si="560">I29/I$87*100</f>
        <v>3.9691990156386442E-2</v>
      </c>
      <c r="K29">
        <v>5</v>
      </c>
      <c r="L29">
        <f t="shared" ref="L29" si="561">K29/K$87*100</f>
        <v>3.3415758871883978E-2</v>
      </c>
      <c r="M29" s="6">
        <v>160</v>
      </c>
      <c r="N29" s="6">
        <f t="shared" ref="N29" si="562">M29/M$87*100</f>
        <v>0.43072118879048105</v>
      </c>
      <c r="O29" s="3">
        <f t="shared" si="5"/>
        <v>0.76872389930381002</v>
      </c>
      <c r="P29" s="3">
        <f t="shared" si="6"/>
        <v>6.4652575966023362E-2</v>
      </c>
      <c r="Q29">
        <v>307</v>
      </c>
      <c r="R29">
        <f t="shared" ref="R29" si="563">Q29/Q$87*100</f>
        <v>1.6446134890448387</v>
      </c>
      <c r="S29">
        <v>198</v>
      </c>
      <c r="T29">
        <f t="shared" ref="T29" si="564">S29/S$87*100</f>
        <v>1.7035188849694571</v>
      </c>
      <c r="U29">
        <v>11</v>
      </c>
      <c r="V29">
        <f t="shared" ref="V29" si="565">U29/U$87*100</f>
        <v>0.14191717197780931</v>
      </c>
      <c r="W29">
        <v>126</v>
      </c>
      <c r="X29">
        <f t="shared" ref="X29" si="566">W29/W$87*100</f>
        <v>0.72152551108057039</v>
      </c>
      <c r="Y29">
        <v>126</v>
      </c>
      <c r="Z29">
        <f t="shared" ref="Z29" si="567">Y29/Y$87*100</f>
        <v>0.67774729707923187</v>
      </c>
      <c r="AA29">
        <v>71</v>
      </c>
      <c r="AB29">
        <f t="shared" ref="AB29" si="568">AA29/AA$87*100</f>
        <v>0.35526644983737804</v>
      </c>
      <c r="AC29" s="3">
        <f t="shared" si="13"/>
        <v>5.2445888039892852</v>
      </c>
      <c r="AD29" s="3">
        <f t="shared" si="14"/>
        <v>0.26762785284553731</v>
      </c>
      <c r="AE29">
        <v>0</v>
      </c>
      <c r="AF29">
        <f t="shared" ref="AF29" si="569">AE29/AE$87*100</f>
        <v>0</v>
      </c>
      <c r="AG29">
        <v>143</v>
      </c>
      <c r="AH29">
        <f t="shared" ref="AH29" si="570">AG29/AG$87*100</f>
        <v>0.34413881067552282</v>
      </c>
      <c r="AI29">
        <v>14</v>
      </c>
      <c r="AJ29">
        <f t="shared" ref="AJ29" si="571">AI29/AI$87*100</f>
        <v>7.006656323507332E-2</v>
      </c>
      <c r="AK29">
        <v>197</v>
      </c>
      <c r="AL29">
        <f t="shared" ref="AL29" si="572">AK29/AK$87*100</f>
        <v>0.96252504030878983</v>
      </c>
      <c r="AM29">
        <v>66</v>
      </c>
      <c r="AN29">
        <f t="shared" ref="AN29" si="573">AM29/AM$87*100</f>
        <v>0.22627537026878772</v>
      </c>
      <c r="AO29">
        <v>27</v>
      </c>
      <c r="AP29">
        <f t="shared" ref="AP29" si="574">AO29/AO$87*100</f>
        <v>0.10812975570684823</v>
      </c>
      <c r="AQ29" s="3">
        <f t="shared" si="21"/>
        <v>1.7111355401950217</v>
      </c>
      <c r="AR29" s="3">
        <f t="shared" si="22"/>
        <v>0.14430181472154394</v>
      </c>
      <c r="AS29">
        <v>25</v>
      </c>
      <c r="AT29">
        <f t="shared" ref="AT29" si="575">AS29/AS$87*100</f>
        <v>0.24387864598575748</v>
      </c>
      <c r="AU29">
        <v>11</v>
      </c>
      <c r="AV29">
        <f t="shared" ref="AV29" si="576">AU29/AU$87*100</f>
        <v>0.1499454743729553</v>
      </c>
      <c r="AW29">
        <v>20</v>
      </c>
      <c r="AX29">
        <f t="shared" ref="AX29" si="577">AW29/AW$87*100</f>
        <v>0.22872827081427266</v>
      </c>
      <c r="AY29">
        <v>159</v>
      </c>
      <c r="AZ29">
        <f t="shared" ref="AZ29" si="578">AY29/AY$87*100</f>
        <v>1.4289565920733351</v>
      </c>
      <c r="BA29">
        <v>16</v>
      </c>
      <c r="BB29">
        <f t="shared" ref="BB29" si="579">BA29/BA$87*100</f>
        <v>0.22197558268590456</v>
      </c>
      <c r="BC29">
        <v>0</v>
      </c>
      <c r="BD29">
        <f t="shared" ref="BD29" si="580">BC29/BC$87*100</f>
        <v>0</v>
      </c>
      <c r="BE29" s="3">
        <f t="shared" si="29"/>
        <v>2.2734845659322249</v>
      </c>
      <c r="BF29" s="3">
        <f t="shared" si="30"/>
        <v>0.21323006489124308</v>
      </c>
    </row>
    <row r="30" spans="1:58" x14ac:dyDescent="0.25">
      <c r="A30" t="s">
        <v>3</v>
      </c>
      <c r="B30" t="s">
        <v>40</v>
      </c>
      <c r="C30">
        <v>1212</v>
      </c>
      <c r="D30">
        <f t="shared" si="0"/>
        <v>1.5500306936771024</v>
      </c>
      <c r="E30">
        <v>571</v>
      </c>
      <c r="F30">
        <f t="shared" si="0"/>
        <v>1.731982528512497</v>
      </c>
      <c r="G30">
        <v>540</v>
      </c>
      <c r="H30">
        <f t="shared" ref="H30" si="581">G30/G$87*100</f>
        <v>2.1538829723585016</v>
      </c>
      <c r="I30">
        <v>683</v>
      </c>
      <c r="J30">
        <f t="shared" ref="J30" si="582">I30/I$87*100</f>
        <v>5.4219258553623879</v>
      </c>
      <c r="K30">
        <v>446</v>
      </c>
      <c r="L30">
        <f t="shared" ref="L30" si="583">K30/K$87*100</f>
        <v>2.9806856913720514</v>
      </c>
      <c r="M30" s="6">
        <v>1022</v>
      </c>
      <c r="N30" s="6">
        <f t="shared" ref="N30" si="584">M30/M$87*100</f>
        <v>2.7512315933991975</v>
      </c>
      <c r="O30" s="3">
        <f t="shared" si="5"/>
        <v>16.589739334681738</v>
      </c>
      <c r="P30" s="3">
        <f t="shared" si="6"/>
        <v>0.57800531742739403</v>
      </c>
      <c r="Q30">
        <v>1084</v>
      </c>
      <c r="R30">
        <f t="shared" ref="R30" si="585">Q30/Q$87*100</f>
        <v>5.807039160015</v>
      </c>
      <c r="S30">
        <v>840</v>
      </c>
      <c r="T30">
        <f t="shared" ref="T30" si="586">S30/S$87*100</f>
        <v>7.2270498150219398</v>
      </c>
      <c r="U30">
        <v>467</v>
      </c>
      <c r="V30">
        <f t="shared" ref="V30" si="587">U30/U$87*100</f>
        <v>6.0250290285124501</v>
      </c>
      <c r="W30">
        <v>706</v>
      </c>
      <c r="X30">
        <f t="shared" ref="X30" si="588">W30/W$87*100</f>
        <v>4.0428334192292272</v>
      </c>
      <c r="Y30">
        <v>811</v>
      </c>
      <c r="Z30">
        <f t="shared" ref="Z30" si="589">Y30/Y$87*100</f>
        <v>4.3623258565972778</v>
      </c>
      <c r="AA30">
        <v>888</v>
      </c>
      <c r="AB30">
        <f t="shared" ref="AB30" si="590">AA30/AA$87*100</f>
        <v>4.4433324993745309</v>
      </c>
      <c r="AC30" s="3">
        <f t="shared" si="13"/>
        <v>31.907609778750427</v>
      </c>
      <c r="AD30" s="3">
        <f t="shared" si="14"/>
        <v>0.50622546464915263</v>
      </c>
      <c r="AE30">
        <v>1523</v>
      </c>
      <c r="AF30">
        <f t="shared" ref="AF30" si="591">AE30/AE$87*100</f>
        <v>2.1240394404697152</v>
      </c>
      <c r="AG30">
        <v>893</v>
      </c>
      <c r="AH30">
        <f t="shared" ref="AH30" si="592">AG30/AG$87*100</f>
        <v>2.1490626428898034</v>
      </c>
      <c r="AI30">
        <v>770</v>
      </c>
      <c r="AJ30">
        <f t="shared" ref="AJ30" si="593">AI30/AI$87*100</f>
        <v>3.8536609779290325</v>
      </c>
      <c r="AK30">
        <v>594</v>
      </c>
      <c r="AL30">
        <f t="shared" ref="AL30" si="594">AK30/AK$87*100</f>
        <v>2.9022328626569598</v>
      </c>
      <c r="AM30">
        <v>859</v>
      </c>
      <c r="AN30">
        <f t="shared" ref="AN30" si="595">AM30/AM$87*100</f>
        <v>2.9450082281952823</v>
      </c>
      <c r="AO30">
        <v>527</v>
      </c>
      <c r="AP30">
        <f t="shared" ref="AP30" si="596">AO30/AO$87*100</f>
        <v>2.1105326391670003</v>
      </c>
      <c r="AQ30" s="3">
        <f t="shared" si="21"/>
        <v>16.084536791307791</v>
      </c>
      <c r="AR30" s="3">
        <f t="shared" si="22"/>
        <v>0.2835708707971244</v>
      </c>
      <c r="AS30">
        <v>550</v>
      </c>
      <c r="AT30">
        <f t="shared" ref="AT30" si="597">AS30/AS$87*100</f>
        <v>5.3653302116866648</v>
      </c>
      <c r="AU30">
        <v>433</v>
      </c>
      <c r="AV30">
        <f t="shared" ref="AV30" si="598">AU30/AU$87*100</f>
        <v>5.9023991275899679</v>
      </c>
      <c r="AW30">
        <v>463</v>
      </c>
      <c r="AX30">
        <f t="shared" ref="AX30" si="599">AW30/AW$87*100</f>
        <v>5.2950594693504121</v>
      </c>
      <c r="AY30">
        <v>731</v>
      </c>
      <c r="AZ30">
        <f t="shared" ref="AZ30" si="600">AY30/AY$87*100</f>
        <v>6.569605464186214</v>
      </c>
      <c r="BA30">
        <v>422</v>
      </c>
      <c r="BB30">
        <f t="shared" ref="BB30" si="601">BA30/BA$87*100</f>
        <v>5.8546059933407326</v>
      </c>
      <c r="BC30">
        <v>621</v>
      </c>
      <c r="BD30">
        <f t="shared" ref="BD30" si="602">BC30/BC$87*100</f>
        <v>4.1996348143639688</v>
      </c>
      <c r="BE30" s="3">
        <f t="shared" si="29"/>
        <v>33.186635080517959</v>
      </c>
      <c r="BF30" s="3">
        <f t="shared" si="30"/>
        <v>0.32542316370143687</v>
      </c>
    </row>
    <row r="31" spans="1:58" x14ac:dyDescent="0.25">
      <c r="B31" t="s">
        <v>41</v>
      </c>
      <c r="C31">
        <v>124</v>
      </c>
      <c r="D31">
        <f t="shared" si="0"/>
        <v>0.15858399836300388</v>
      </c>
      <c r="E31">
        <v>146</v>
      </c>
      <c r="F31">
        <f t="shared" si="0"/>
        <v>0.4428536762921621</v>
      </c>
      <c r="G31">
        <v>10</v>
      </c>
      <c r="H31">
        <f t="shared" ref="H31" si="603">G31/G$87*100</f>
        <v>3.9886721710342632E-2</v>
      </c>
      <c r="I31">
        <v>12</v>
      </c>
      <c r="J31">
        <f t="shared" ref="J31" si="604">I31/I$87*100</f>
        <v>9.5260776375327455E-2</v>
      </c>
      <c r="K31">
        <v>14</v>
      </c>
      <c r="L31">
        <f t="shared" ref="L31" si="605">K31/K$87*100</f>
        <v>9.3564124841275145E-2</v>
      </c>
      <c r="M31" s="6">
        <v>50</v>
      </c>
      <c r="N31" s="6">
        <f t="shared" ref="N31" si="606">M31/M$87*100</f>
        <v>0.13460037149702533</v>
      </c>
      <c r="O31" s="3">
        <f t="shared" si="5"/>
        <v>0.96474966907913662</v>
      </c>
      <c r="P31" s="3">
        <f t="shared" si="6"/>
        <v>5.8788230311037935E-2</v>
      </c>
      <c r="Q31">
        <v>0</v>
      </c>
      <c r="R31">
        <f t="shared" ref="R31" si="607">Q31/Q$87*100</f>
        <v>0</v>
      </c>
      <c r="S31">
        <v>1</v>
      </c>
      <c r="T31">
        <f t="shared" ref="T31" si="608">S31/S$87*100</f>
        <v>8.6036307321689758E-3</v>
      </c>
      <c r="U31">
        <v>0</v>
      </c>
      <c r="V31">
        <f t="shared" ref="V31" si="609">U31/U$87*100</f>
        <v>0</v>
      </c>
      <c r="W31">
        <v>0</v>
      </c>
      <c r="X31">
        <f t="shared" ref="X31" si="610">W31/W$87*100</f>
        <v>0</v>
      </c>
      <c r="Y31">
        <v>0</v>
      </c>
      <c r="Z31">
        <f t="shared" ref="Z31" si="611">Y31/Y$87*100</f>
        <v>0</v>
      </c>
      <c r="AA31">
        <v>0</v>
      </c>
      <c r="AB31">
        <f t="shared" ref="AB31" si="612">AA31/AA$87*100</f>
        <v>0</v>
      </c>
      <c r="AC31" s="3">
        <f t="shared" si="13"/>
        <v>8.6036307321689758E-3</v>
      </c>
      <c r="AD31" s="3">
        <f t="shared" si="14"/>
        <v>1.4339384553614962E-3</v>
      </c>
      <c r="AE31">
        <v>111</v>
      </c>
      <c r="AF31">
        <f t="shared" ref="AF31" si="613">AE31/AE$87*100</f>
        <v>0.15480523827454917</v>
      </c>
      <c r="AG31">
        <v>148</v>
      </c>
      <c r="AH31">
        <f t="shared" ref="AH31" si="614">AG31/AG$87*100</f>
        <v>0.35617163622361803</v>
      </c>
      <c r="AI31">
        <v>78</v>
      </c>
      <c r="AJ31">
        <f t="shared" ref="AJ31" si="615">AI31/AI$87*100</f>
        <v>0.39037085230969421</v>
      </c>
      <c r="AK31">
        <v>10</v>
      </c>
      <c r="AL31">
        <f t="shared" ref="AL31" si="616">AK31/AK$87*100</f>
        <v>4.8859139101969026E-2</v>
      </c>
      <c r="AM31">
        <v>27</v>
      </c>
      <c r="AN31">
        <f t="shared" ref="AN31" si="617">AM31/AM$87*100</f>
        <v>9.256719692814043E-2</v>
      </c>
      <c r="AO31">
        <v>9</v>
      </c>
      <c r="AP31">
        <f t="shared" ref="AP31" si="618">AO31/AO$87*100</f>
        <v>3.604325190228274E-2</v>
      </c>
      <c r="AQ31" s="3">
        <f t="shared" si="21"/>
        <v>1.0788173147402536</v>
      </c>
      <c r="AR31" s="3">
        <f t="shared" si="22"/>
        <v>6.3637737645334966E-2</v>
      </c>
      <c r="AS31">
        <v>1</v>
      </c>
      <c r="AT31">
        <f t="shared" ref="AT31" si="619">AS31/AS$87*100</f>
        <v>9.7551458394302994E-3</v>
      </c>
      <c r="AU31">
        <v>0</v>
      </c>
      <c r="AV31">
        <f t="shared" ref="AV31" si="620">AU31/AU$87*100</f>
        <v>0</v>
      </c>
      <c r="AW31">
        <v>0</v>
      </c>
      <c r="AX31">
        <f t="shared" ref="AX31" si="621">AW31/AW$87*100</f>
        <v>0</v>
      </c>
      <c r="AY31">
        <v>7</v>
      </c>
      <c r="AZ31">
        <f t="shared" ref="AZ31" si="622">AY31/AY$87*100</f>
        <v>6.2910038644738028E-2</v>
      </c>
      <c r="BA31">
        <v>0</v>
      </c>
      <c r="BB31">
        <f t="shared" ref="BB31" si="623">BA31/BA$87*100</f>
        <v>0</v>
      </c>
      <c r="BC31">
        <v>3</v>
      </c>
      <c r="BD31">
        <f t="shared" ref="BD31" si="624">BC31/BC$87*100</f>
        <v>2.028809089064719E-2</v>
      </c>
      <c r="BE31" s="3">
        <f t="shared" si="29"/>
        <v>9.2953275374815514E-2</v>
      </c>
      <c r="BF31" s="3">
        <f t="shared" si="30"/>
        <v>1.0040568649457007E-2</v>
      </c>
    </row>
    <row r="32" spans="1:58" x14ac:dyDescent="0.25">
      <c r="B32" t="s">
        <v>42</v>
      </c>
      <c r="C32">
        <v>586</v>
      </c>
      <c r="D32">
        <f t="shared" si="0"/>
        <v>0.74943728258645381</v>
      </c>
      <c r="E32">
        <v>1736</v>
      </c>
      <c r="F32">
        <f t="shared" si="0"/>
        <v>5.265712205775297</v>
      </c>
      <c r="G32">
        <v>941</v>
      </c>
      <c r="H32">
        <f t="shared" ref="H32" si="625">G32/G$87*100</f>
        <v>3.7533405129432413</v>
      </c>
      <c r="I32">
        <v>769</v>
      </c>
      <c r="J32">
        <f t="shared" ref="J32" si="626">I32/I$87*100</f>
        <v>6.1046280860522346</v>
      </c>
      <c r="K32">
        <v>476</v>
      </c>
      <c r="L32">
        <f t="shared" ref="L32" si="627">K32/K$87*100</f>
        <v>3.1811802446033552</v>
      </c>
      <c r="M32" s="6">
        <v>823</v>
      </c>
      <c r="N32" s="6">
        <f t="shared" ref="N32" si="628">M32/M$87*100</f>
        <v>2.2155221148410371</v>
      </c>
      <c r="O32" s="3">
        <f t="shared" si="5"/>
        <v>21.269820446801617</v>
      </c>
      <c r="P32" s="3">
        <f t="shared" si="6"/>
        <v>0.80147778855702956</v>
      </c>
      <c r="Q32">
        <v>206</v>
      </c>
      <c r="R32">
        <f t="shared" ref="R32" si="629">Q32/Q$87*100</f>
        <v>1.1035517222906734</v>
      </c>
      <c r="S32">
        <v>125</v>
      </c>
      <c r="T32">
        <f t="shared" ref="T32" si="630">S32/S$87*100</f>
        <v>1.0754538415211219</v>
      </c>
      <c r="U32">
        <v>173</v>
      </c>
      <c r="V32">
        <f t="shared" ref="V32" si="631">U32/U$87*100</f>
        <v>2.2319700683782737</v>
      </c>
      <c r="W32">
        <v>199</v>
      </c>
      <c r="X32">
        <f t="shared" ref="X32" si="632">W32/W$87*100</f>
        <v>1.1395521960716943</v>
      </c>
      <c r="Y32">
        <v>103</v>
      </c>
      <c r="Z32">
        <f t="shared" ref="Z32" si="633">Y32/Y$87*100</f>
        <v>0.554031520628261</v>
      </c>
      <c r="AA32">
        <v>212</v>
      </c>
      <c r="AB32">
        <f t="shared" ref="AB32" si="634">AA32/AA$87*100</f>
        <v>1.0607955966975231</v>
      </c>
      <c r="AC32" s="3">
        <f t="shared" si="13"/>
        <v>7.1653549455875476</v>
      </c>
      <c r="AD32" s="3">
        <f t="shared" si="14"/>
        <v>0.2258231808666129</v>
      </c>
      <c r="AE32">
        <v>1542</v>
      </c>
      <c r="AF32">
        <f t="shared" ref="AF32" si="635">AE32/AE$87*100</f>
        <v>2.1505376344086025</v>
      </c>
      <c r="AG32">
        <v>985</v>
      </c>
      <c r="AH32">
        <f t="shared" ref="AH32" si="636">AG32/AG$87*100</f>
        <v>2.3704666329747552</v>
      </c>
      <c r="AI32">
        <v>763</v>
      </c>
      <c r="AJ32">
        <f t="shared" ref="AJ32" si="637">AI32/AI$87*100</f>
        <v>3.8186276963114962</v>
      </c>
      <c r="AK32">
        <v>65</v>
      </c>
      <c r="AL32">
        <f t="shared" ref="AL32" si="638">AK32/AK$87*100</f>
        <v>0.31758440416279865</v>
      </c>
      <c r="AM32">
        <v>696</v>
      </c>
      <c r="AN32">
        <f t="shared" ref="AN32" si="639">AM32/AM$87*100</f>
        <v>2.3861766319253976</v>
      </c>
      <c r="AO32">
        <v>889</v>
      </c>
      <c r="AP32">
        <f t="shared" ref="AP32" si="640">AO32/AO$87*100</f>
        <v>3.5602723267921506</v>
      </c>
      <c r="AQ32" s="3">
        <f t="shared" si="21"/>
        <v>14.603665326575202</v>
      </c>
      <c r="AR32" s="3">
        <f t="shared" si="22"/>
        <v>0.50831658911522626</v>
      </c>
      <c r="AS32">
        <v>33</v>
      </c>
      <c r="AT32">
        <f t="shared" ref="AT32" si="641">AS32/AS$87*100</f>
        <v>0.3219198127011999</v>
      </c>
      <c r="AU32">
        <v>67</v>
      </c>
      <c r="AV32">
        <f t="shared" ref="AV32" si="642">AU32/AU$87*100</f>
        <v>0.91330425299890949</v>
      </c>
      <c r="AW32">
        <v>86</v>
      </c>
      <c r="AX32">
        <f t="shared" ref="AX32" si="643">AW32/AW$87*100</f>
        <v>0.98353156450137236</v>
      </c>
      <c r="AY32">
        <v>378</v>
      </c>
      <c r="AZ32">
        <f t="shared" ref="AZ32" si="644">AY32/AY$87*100</f>
        <v>3.3971420868158533</v>
      </c>
      <c r="BA32">
        <v>38</v>
      </c>
      <c r="BB32">
        <f t="shared" ref="BB32" si="645">BA32/BA$87*100</f>
        <v>0.52719200887902329</v>
      </c>
      <c r="BC32">
        <v>123</v>
      </c>
      <c r="BD32">
        <f t="shared" ref="BD32" si="646">BC32/BC$87*100</f>
        <v>0.83181172651653479</v>
      </c>
      <c r="BE32" s="3">
        <f t="shared" si="29"/>
        <v>6.9749014524128929</v>
      </c>
      <c r="BF32" s="3">
        <f t="shared" si="30"/>
        <v>0.45852297306530154</v>
      </c>
    </row>
    <row r="33" spans="1:58" x14ac:dyDescent="0.25">
      <c r="B33" t="s">
        <v>43</v>
      </c>
      <c r="C33">
        <v>178</v>
      </c>
      <c r="D33">
        <f t="shared" si="0"/>
        <v>0.22764477184366688</v>
      </c>
      <c r="E33">
        <v>96</v>
      </c>
      <c r="F33">
        <f t="shared" si="0"/>
        <v>0.29119145838388744</v>
      </c>
      <c r="G33">
        <v>64</v>
      </c>
      <c r="H33">
        <f t="shared" ref="H33" si="647">G33/G$87*100</f>
        <v>0.25527501894619281</v>
      </c>
      <c r="I33">
        <v>48</v>
      </c>
      <c r="J33">
        <f t="shared" ref="J33" si="648">I33/I$87*100</f>
        <v>0.38104310550130982</v>
      </c>
      <c r="K33">
        <v>39</v>
      </c>
      <c r="L33">
        <f t="shared" ref="L33" si="649">K33/K$87*100</f>
        <v>0.26064291920069504</v>
      </c>
      <c r="M33" s="6">
        <v>75</v>
      </c>
      <c r="N33" s="6">
        <f t="shared" ref="N33" si="650">M33/M$87*100</f>
        <v>0.20190055724553799</v>
      </c>
      <c r="O33" s="3">
        <f t="shared" si="5"/>
        <v>1.6176978311212897</v>
      </c>
      <c r="P33" s="3">
        <f t="shared" si="6"/>
        <v>2.5504669730147114E-2</v>
      </c>
      <c r="Q33">
        <v>10</v>
      </c>
      <c r="R33">
        <f t="shared" ref="R33" si="651">Q33/Q$87*100</f>
        <v>5.3570471955857929E-2</v>
      </c>
      <c r="S33">
        <v>14</v>
      </c>
      <c r="T33">
        <f t="shared" ref="T33" si="652">S33/S$87*100</f>
        <v>0.12045083025036567</v>
      </c>
      <c r="U33">
        <v>0</v>
      </c>
      <c r="V33">
        <f t="shared" ref="V33" si="653">U33/U$87*100</f>
        <v>0</v>
      </c>
      <c r="W33">
        <v>7</v>
      </c>
      <c r="X33">
        <f t="shared" ref="X33" si="654">W33/W$87*100</f>
        <v>4.0084750615587236E-2</v>
      </c>
      <c r="Y33">
        <v>1</v>
      </c>
      <c r="Z33">
        <f t="shared" ref="Z33" si="655">Y33/Y$87*100</f>
        <v>5.3789468022161259E-3</v>
      </c>
      <c r="AA33">
        <v>4</v>
      </c>
      <c r="AB33">
        <f t="shared" ref="AB33" si="656">AA33/AA$87*100</f>
        <v>2.0015011258443835E-2</v>
      </c>
      <c r="AC33" s="3">
        <f t="shared" si="13"/>
        <v>0.2395000108824708</v>
      </c>
      <c r="AD33" s="3">
        <f t="shared" si="14"/>
        <v>1.8124087484538073E-2</v>
      </c>
      <c r="AE33">
        <v>98</v>
      </c>
      <c r="AF33">
        <f t="shared" ref="AF33" si="657">AE33/AE$87*100</f>
        <v>0.1366748950532056</v>
      </c>
      <c r="AG33">
        <v>132</v>
      </c>
      <c r="AH33">
        <f t="shared" ref="AH33" si="658">AG33/AG$87*100</f>
        <v>0.3176665944697134</v>
      </c>
      <c r="AI33">
        <v>75</v>
      </c>
      <c r="AJ33">
        <f t="shared" ref="AJ33" si="659">AI33/AI$87*100</f>
        <v>0.37535658875932137</v>
      </c>
      <c r="AK33">
        <v>17</v>
      </c>
      <c r="AL33">
        <f t="shared" ref="AL33" si="660">AK33/AK$87*100</f>
        <v>8.3060536473347338E-2</v>
      </c>
      <c r="AM33">
        <v>46</v>
      </c>
      <c r="AN33">
        <f t="shared" ref="AN33" si="661">AM33/AM$87*100</f>
        <v>0.15770707624794295</v>
      </c>
      <c r="AO33">
        <v>97</v>
      </c>
      <c r="AP33">
        <f t="shared" ref="AP33" si="662">AO33/AO$87*100</f>
        <v>0.38846615939126955</v>
      </c>
      <c r="AQ33" s="3">
        <f t="shared" si="21"/>
        <v>1.4589318503948001</v>
      </c>
      <c r="AR33" s="3">
        <f t="shared" si="22"/>
        <v>5.4287557966467323E-2</v>
      </c>
      <c r="AS33">
        <v>0</v>
      </c>
      <c r="AT33">
        <f t="shared" ref="AT33" si="663">AS33/AS$87*100</f>
        <v>0</v>
      </c>
      <c r="AU33">
        <v>0</v>
      </c>
      <c r="AV33">
        <f t="shared" ref="AV33" si="664">AU33/AU$87*100</f>
        <v>0</v>
      </c>
      <c r="AW33">
        <v>5</v>
      </c>
      <c r="AX33">
        <f t="shared" ref="AX33" si="665">AW33/AW$87*100</f>
        <v>5.7182067703568165E-2</v>
      </c>
      <c r="AY33">
        <v>23</v>
      </c>
      <c r="AZ33">
        <f t="shared" ref="AZ33" si="666">AY33/AY$87*100</f>
        <v>0.20670441268985351</v>
      </c>
      <c r="BA33">
        <v>0</v>
      </c>
      <c r="BB33">
        <f t="shared" ref="BB33" si="667">BA33/BA$87*100</f>
        <v>0</v>
      </c>
      <c r="BC33">
        <v>25</v>
      </c>
      <c r="BD33">
        <f t="shared" ref="BD33" si="668">BC33/BC$87*100</f>
        <v>0.1690674240887266</v>
      </c>
      <c r="BE33" s="3">
        <f t="shared" si="29"/>
        <v>0.43295390448214827</v>
      </c>
      <c r="BF33" s="3">
        <f t="shared" si="30"/>
        <v>3.8008237299851144E-2</v>
      </c>
    </row>
    <row r="34" spans="1:58" x14ac:dyDescent="0.25">
      <c r="A34" t="s">
        <v>4</v>
      </c>
      <c r="B34" t="s">
        <v>44</v>
      </c>
      <c r="C34">
        <v>159</v>
      </c>
      <c r="D34">
        <f t="shared" si="0"/>
        <v>0.20334561080417435</v>
      </c>
      <c r="E34">
        <v>33</v>
      </c>
      <c r="F34">
        <f t="shared" si="0"/>
        <v>0.10009706381946129</v>
      </c>
      <c r="G34">
        <v>25</v>
      </c>
      <c r="H34">
        <f t="shared" ref="H34" si="669">G34/G$87*100</f>
        <v>9.9716804275856566E-2</v>
      </c>
      <c r="I34">
        <v>10</v>
      </c>
      <c r="J34">
        <f t="shared" ref="J34" si="670">I34/I$87*100</f>
        <v>7.9383980312772884E-2</v>
      </c>
      <c r="K34">
        <v>17</v>
      </c>
      <c r="L34">
        <f t="shared" ref="L34" si="671">K34/K$87*100</f>
        <v>0.11361358016440554</v>
      </c>
      <c r="M34" s="6">
        <v>79</v>
      </c>
      <c r="N34" s="6">
        <f t="shared" ref="N34" si="672">M34/M$87*100</f>
        <v>0.21266858696530003</v>
      </c>
      <c r="O34" s="3">
        <f t="shared" si="5"/>
        <v>0.80882562634197064</v>
      </c>
      <c r="P34" s="3">
        <f t="shared" si="6"/>
        <v>2.3605748955309307E-2</v>
      </c>
      <c r="Q34">
        <v>25</v>
      </c>
      <c r="R34">
        <f t="shared" ref="R34" si="673">Q34/Q$87*100</f>
        <v>0.13392617988964484</v>
      </c>
      <c r="S34">
        <v>29</v>
      </c>
      <c r="T34">
        <f t="shared" ref="T34" si="674">S34/S$87*100</f>
        <v>0.2495052912329003</v>
      </c>
      <c r="U34">
        <v>4</v>
      </c>
      <c r="V34">
        <f t="shared" ref="V34" si="675">U34/U$87*100</f>
        <v>5.1606244355567023E-2</v>
      </c>
      <c r="W34">
        <v>90</v>
      </c>
      <c r="X34">
        <f t="shared" ref="X34" si="676">W34/W$87*100</f>
        <v>0.51537536505755033</v>
      </c>
      <c r="Y34">
        <v>35</v>
      </c>
      <c r="Z34">
        <f t="shared" ref="Z34" si="677">Y34/Y$87*100</f>
        <v>0.18826313807756442</v>
      </c>
      <c r="AA34">
        <v>32</v>
      </c>
      <c r="AB34">
        <f t="shared" ref="AB34" si="678">AA34/AA$87*100</f>
        <v>0.16012009006755068</v>
      </c>
      <c r="AC34" s="3">
        <f t="shared" si="13"/>
        <v>1.2987963086807777</v>
      </c>
      <c r="AD34" s="3">
        <f t="shared" si="14"/>
        <v>6.5421766817573293E-2</v>
      </c>
      <c r="AE34">
        <v>47</v>
      </c>
      <c r="AF34">
        <f t="shared" ref="AF34" si="679">AE34/AE$87*100</f>
        <v>6.5548163954088398E-2</v>
      </c>
      <c r="AG34">
        <v>69</v>
      </c>
      <c r="AH34">
        <f t="shared" ref="AH34" si="680">AG34/AG$87*100</f>
        <v>0.16605299256371381</v>
      </c>
      <c r="AI34">
        <v>20</v>
      </c>
      <c r="AJ34">
        <f t="shared" ref="AJ34" si="681">AI34/AI$87*100</f>
        <v>0.10009509033581904</v>
      </c>
      <c r="AK34">
        <v>10</v>
      </c>
      <c r="AL34">
        <f t="shared" ref="AL34" si="682">AK34/AK$87*100</f>
        <v>4.8859139101969026E-2</v>
      </c>
      <c r="AM34">
        <v>40</v>
      </c>
      <c r="AN34">
        <f t="shared" ref="AN34" si="683">AM34/AM$87*100</f>
        <v>0.13713658804168952</v>
      </c>
      <c r="AO34">
        <v>37</v>
      </c>
      <c r="AP34">
        <f t="shared" ref="AP34" si="684">AO34/AO$87*100</f>
        <v>0.14817781337605127</v>
      </c>
      <c r="AQ34" s="3">
        <f t="shared" si="21"/>
        <v>0.66586978737333113</v>
      </c>
      <c r="AR34" s="3">
        <f t="shared" si="22"/>
        <v>1.9272098358416659E-2</v>
      </c>
      <c r="AS34">
        <v>1</v>
      </c>
      <c r="AT34">
        <f t="shared" ref="AT34" si="685">AS34/AS$87*100</f>
        <v>9.7551458394302994E-3</v>
      </c>
      <c r="AU34">
        <v>0</v>
      </c>
      <c r="AV34">
        <f t="shared" ref="AV34" si="686">AU34/AU$87*100</f>
        <v>0</v>
      </c>
      <c r="AW34">
        <v>1</v>
      </c>
      <c r="AX34">
        <f t="shared" ref="AX34" si="687">AW34/AW$87*100</f>
        <v>1.1436413540713633E-2</v>
      </c>
      <c r="AY34">
        <v>16</v>
      </c>
      <c r="AZ34">
        <f t="shared" ref="AZ34" si="688">AY34/AY$87*100</f>
        <v>0.1437943740451155</v>
      </c>
      <c r="BA34">
        <v>0</v>
      </c>
      <c r="BB34">
        <f t="shared" ref="BB34" si="689">BA34/BA$87*100</f>
        <v>0</v>
      </c>
      <c r="BC34">
        <v>6</v>
      </c>
      <c r="BD34">
        <f t="shared" ref="BD34" si="690">BC34/BC$87*100</f>
        <v>4.0576181781294379E-2</v>
      </c>
      <c r="BE34" s="3">
        <f t="shared" si="29"/>
        <v>0.20556211520655382</v>
      </c>
      <c r="BF34" s="3">
        <f t="shared" si="30"/>
        <v>2.2735121453600706E-2</v>
      </c>
    </row>
    <row r="35" spans="1:58" x14ac:dyDescent="0.25">
      <c r="B35" t="s">
        <v>45</v>
      </c>
      <c r="C35">
        <v>1874</v>
      </c>
      <c r="D35">
        <f t="shared" si="0"/>
        <v>2.3966646204215265</v>
      </c>
      <c r="E35">
        <v>1232</v>
      </c>
      <c r="F35">
        <f t="shared" si="0"/>
        <v>3.7369570492598885</v>
      </c>
      <c r="G35">
        <v>635</v>
      </c>
      <c r="H35">
        <f t="shared" ref="H35" si="691">G35/G$87*100</f>
        <v>2.5328068286067569</v>
      </c>
      <c r="I35">
        <v>520</v>
      </c>
      <c r="J35">
        <f t="shared" ref="J35" si="692">I35/I$87*100</f>
        <v>4.1279669762641902</v>
      </c>
      <c r="K35">
        <v>454</v>
      </c>
      <c r="L35">
        <f t="shared" ref="L35" si="693">K35/K$87*100</f>
        <v>3.0341509055670657</v>
      </c>
      <c r="M35" s="6">
        <v>1107</v>
      </c>
      <c r="N35" s="6">
        <f t="shared" ref="N35" si="694">M35/M$87*100</f>
        <v>2.9800522249441408</v>
      </c>
      <c r="O35" s="3">
        <f t="shared" si="5"/>
        <v>18.808598605063569</v>
      </c>
      <c r="P35" s="3">
        <f t="shared" si="6"/>
        <v>0.27630239949733854</v>
      </c>
      <c r="Q35">
        <v>358</v>
      </c>
      <c r="R35">
        <f t="shared" ref="R35" si="695">Q35/Q$87*100</f>
        <v>1.9178228960197139</v>
      </c>
      <c r="S35">
        <v>115</v>
      </c>
      <c r="T35">
        <f t="shared" ref="T35" si="696">S35/S$87*100</f>
        <v>0.98941753419943212</v>
      </c>
      <c r="U35">
        <v>93</v>
      </c>
      <c r="V35">
        <f t="shared" ref="V35" si="697">U35/U$87*100</f>
        <v>1.1998451812669333</v>
      </c>
      <c r="W35">
        <v>138</v>
      </c>
      <c r="X35">
        <f t="shared" ref="X35" si="698">W35/W$87*100</f>
        <v>0.79024222642157704</v>
      </c>
      <c r="Y35">
        <v>244</v>
      </c>
      <c r="Z35">
        <f t="shared" ref="Z35" si="699">Y35/Y$87*100</f>
        <v>1.3124630197407348</v>
      </c>
      <c r="AA35">
        <v>234</v>
      </c>
      <c r="AB35">
        <f t="shared" ref="AB35" si="700">AA35/AA$87*100</f>
        <v>1.1708781586189643</v>
      </c>
      <c r="AC35" s="3">
        <f t="shared" si="13"/>
        <v>7.3806690162673547</v>
      </c>
      <c r="AD35" s="3">
        <f t="shared" si="14"/>
        <v>0.15658564629950625</v>
      </c>
      <c r="AE35">
        <v>2329</v>
      </c>
      <c r="AF35">
        <f t="shared" ref="AF35" si="701">AE35/AE$87*100</f>
        <v>3.2481207201930187</v>
      </c>
      <c r="AG35">
        <v>1496</v>
      </c>
      <c r="AH35">
        <f t="shared" ref="AH35" si="702">AG35/AG$87*100</f>
        <v>3.6002214039900853</v>
      </c>
      <c r="AI35">
        <v>592</v>
      </c>
      <c r="AJ35">
        <f t="shared" ref="AJ35" si="703">AI35/AI$87*100</f>
        <v>2.9628146739402434</v>
      </c>
      <c r="AK35">
        <v>626</v>
      </c>
      <c r="AL35">
        <f t="shared" ref="AL35" si="704">AK35/AK$87*100</f>
        <v>3.0585821077832609</v>
      </c>
      <c r="AM35">
        <v>1000</v>
      </c>
      <c r="AN35">
        <f t="shared" ref="AN35" si="705">AM35/AM$87*100</f>
        <v>3.4284147010422381</v>
      </c>
      <c r="AO35">
        <v>546</v>
      </c>
      <c r="AP35">
        <f t="shared" ref="AP35" si="706">AO35/AO$87*100</f>
        <v>2.186623948738486</v>
      </c>
      <c r="AQ35" s="3">
        <f t="shared" si="21"/>
        <v>18.484777555687334</v>
      </c>
      <c r="AR35" s="3">
        <f t="shared" si="22"/>
        <v>0.20269811552941402</v>
      </c>
      <c r="AS35">
        <v>121</v>
      </c>
      <c r="AT35">
        <f t="shared" ref="AT35" si="707">AS35/AS$87*100</f>
        <v>1.1803726465710662</v>
      </c>
      <c r="AU35">
        <v>143</v>
      </c>
      <c r="AV35">
        <f t="shared" ref="AV35" si="708">AU35/AU$87*100</f>
        <v>1.9492911668484187</v>
      </c>
      <c r="AW35">
        <v>167</v>
      </c>
      <c r="AX35">
        <f t="shared" ref="AX35" si="709">AW35/AW$87*100</f>
        <v>1.9098810612991766</v>
      </c>
      <c r="AY35">
        <v>470</v>
      </c>
      <c r="AZ35">
        <f t="shared" ref="AZ35" si="710">AY35/AY$87*100</f>
        <v>4.2239597375752673</v>
      </c>
      <c r="BA35">
        <v>44</v>
      </c>
      <c r="BB35">
        <f t="shared" ref="BB35" si="711">BA35/BA$87*100</f>
        <v>0.61043285238623757</v>
      </c>
      <c r="BC35">
        <v>213</v>
      </c>
      <c r="BD35">
        <f t="shared" ref="BD35" si="712">BC35/BC$87*100</f>
        <v>1.4404544532359504</v>
      </c>
      <c r="BE35" s="3">
        <f t="shared" si="29"/>
        <v>11.314391917916117</v>
      </c>
      <c r="BF35" s="3">
        <f t="shared" si="30"/>
        <v>0.5097098431017637</v>
      </c>
    </row>
    <row r="36" spans="1:58" x14ac:dyDescent="0.25">
      <c r="B36" t="s">
        <v>46</v>
      </c>
      <c r="C36">
        <v>3104</v>
      </c>
      <c r="D36">
        <f t="shared" si="0"/>
        <v>3.9697155719255166</v>
      </c>
      <c r="E36">
        <v>1228</v>
      </c>
      <c r="F36">
        <f t="shared" si="0"/>
        <v>3.7248240718272263</v>
      </c>
      <c r="G36">
        <v>814</v>
      </c>
      <c r="H36">
        <f t="shared" ref="H36" si="713">G36/G$87*100</f>
        <v>3.2467791472218899</v>
      </c>
      <c r="I36">
        <v>535</v>
      </c>
      <c r="J36">
        <f t="shared" ref="J36" si="714">I36/I$87*100</f>
        <v>4.2470429467333499</v>
      </c>
      <c r="K36">
        <v>549</v>
      </c>
      <c r="L36">
        <f t="shared" ref="L36" si="715">K36/K$87*100</f>
        <v>3.6690503241328609</v>
      </c>
      <c r="M36" s="6">
        <v>1546</v>
      </c>
      <c r="N36" s="6">
        <f t="shared" ref="N36" si="716">M36/M$87*100</f>
        <v>4.1618434866880234</v>
      </c>
      <c r="O36" s="3">
        <f t="shared" si="5"/>
        <v>23.019255548528868</v>
      </c>
      <c r="P36" s="3">
        <f t="shared" si="6"/>
        <v>0.15060122445769286</v>
      </c>
      <c r="Q36">
        <v>649</v>
      </c>
      <c r="R36">
        <f t="shared" ref="R36" si="717">Q36/Q$87*100</f>
        <v>3.4767236299351802</v>
      </c>
      <c r="S36">
        <v>190</v>
      </c>
      <c r="T36">
        <f t="shared" ref="T36" si="718">S36/S$87*100</f>
        <v>1.6346898391121054</v>
      </c>
      <c r="U36">
        <v>372</v>
      </c>
      <c r="V36">
        <f t="shared" ref="V36" si="719">U36/U$87*100</f>
        <v>4.7993807250677332</v>
      </c>
      <c r="W36">
        <v>374</v>
      </c>
      <c r="X36">
        <f t="shared" ref="X36" si="720">W36/W$87*100</f>
        <v>2.1416709614613754</v>
      </c>
      <c r="Y36">
        <v>685</v>
      </c>
      <c r="Z36">
        <f t="shared" ref="Z36" si="721">Y36/Y$87*100</f>
        <v>3.6845785595180467</v>
      </c>
      <c r="AA36">
        <v>762</v>
      </c>
      <c r="AB36">
        <f t="shared" ref="AB36" si="722">AA36/AA$87*100</f>
        <v>3.8128596447335501</v>
      </c>
      <c r="AC36" s="3">
        <f t="shared" si="13"/>
        <v>19.54990335982799</v>
      </c>
      <c r="AD36" s="3">
        <f t="shared" si="14"/>
        <v>0.47591521848702967</v>
      </c>
      <c r="AE36">
        <v>3104</v>
      </c>
      <c r="AF36">
        <f t="shared" ref="AF36" si="723">AE36/AE$87*100</f>
        <v>4.3289681045423478</v>
      </c>
      <c r="AG36">
        <v>1612</v>
      </c>
      <c r="AH36">
        <f t="shared" ref="AH36" si="724">AG36/AG$87*100</f>
        <v>3.8793829567058937</v>
      </c>
      <c r="AI36">
        <v>1066</v>
      </c>
      <c r="AJ36">
        <f t="shared" ref="AJ36" si="725">AI36/AI$87*100</f>
        <v>5.3350683148991545</v>
      </c>
      <c r="AK36">
        <v>715</v>
      </c>
      <c r="AL36">
        <f t="shared" ref="AL36" si="726">AK36/AK$87*100</f>
        <v>3.4934284457907854</v>
      </c>
      <c r="AM36">
        <v>981</v>
      </c>
      <c r="AN36">
        <f t="shared" ref="AN36" si="727">AM36/AM$87*100</f>
        <v>3.3632748217224355</v>
      </c>
      <c r="AO36">
        <v>987</v>
      </c>
      <c r="AP36">
        <f t="shared" ref="AP36" si="728">AO36/AO$87*100</f>
        <v>3.9527432919503407</v>
      </c>
      <c r="AQ36" s="3">
        <f t="shared" si="21"/>
        <v>24.352865935610957</v>
      </c>
      <c r="AR36" s="3">
        <f t="shared" si="22"/>
        <v>0.29147271937962843</v>
      </c>
      <c r="AS36">
        <v>514</v>
      </c>
      <c r="AT36">
        <f t="shared" ref="AT36" si="729">AS36/AS$87*100</f>
        <v>5.0141449614671743</v>
      </c>
      <c r="AU36">
        <v>447</v>
      </c>
      <c r="AV36">
        <f t="shared" ref="AV36" si="730">AU36/AU$87*100</f>
        <v>6.0932388222464562</v>
      </c>
      <c r="AW36">
        <v>538</v>
      </c>
      <c r="AX36">
        <f t="shared" ref="AX36" si="731">AW36/AW$87*100</f>
        <v>6.1527904849039343</v>
      </c>
      <c r="AY36">
        <v>411</v>
      </c>
      <c r="AZ36">
        <f t="shared" ref="AZ36" si="732">AY36/AY$87*100</f>
        <v>3.693717983283904</v>
      </c>
      <c r="BA36">
        <v>419</v>
      </c>
      <c r="BB36">
        <f t="shared" ref="BB36" si="733">BA36/BA$87*100</f>
        <v>5.8129855715871255</v>
      </c>
      <c r="BC36">
        <v>653</v>
      </c>
      <c r="BD36">
        <f t="shared" ref="BD36" si="734">BC36/BC$87*100</f>
        <v>4.4160411171975378</v>
      </c>
      <c r="BE36" s="3">
        <f t="shared" si="29"/>
        <v>31.182918940686129</v>
      </c>
      <c r="BF36" s="3">
        <f t="shared" si="30"/>
        <v>0.40822408571449398</v>
      </c>
    </row>
    <row r="37" spans="1:58" x14ac:dyDescent="0.25">
      <c r="B37" t="s">
        <v>47</v>
      </c>
      <c r="C37">
        <v>51</v>
      </c>
      <c r="D37">
        <f t="shared" si="0"/>
        <v>6.5224063842848373E-2</v>
      </c>
      <c r="E37">
        <v>203</v>
      </c>
      <c r="F37">
        <f t="shared" si="0"/>
        <v>0.61574860470759529</v>
      </c>
      <c r="G37">
        <v>122</v>
      </c>
      <c r="H37">
        <f t="shared" ref="H37" si="735">G37/G$87*100</f>
        <v>0.48661800486618007</v>
      </c>
      <c r="I37">
        <v>48</v>
      </c>
      <c r="J37">
        <f t="shared" ref="J37" si="736">I37/I$87*100</f>
        <v>0.38104310550130982</v>
      </c>
      <c r="K37">
        <v>13</v>
      </c>
      <c r="L37">
        <f t="shared" ref="L37" si="737">K37/K$87*100</f>
        <v>8.6880973066898348E-2</v>
      </c>
      <c r="M37" s="6">
        <v>83</v>
      </c>
      <c r="N37" s="6">
        <f t="shared" ref="N37" si="738">M37/M$87*100</f>
        <v>0.22343661668506204</v>
      </c>
      <c r="O37" s="3">
        <f t="shared" si="5"/>
        <v>1.858951368669894</v>
      </c>
      <c r="P37" s="3">
        <f t="shared" si="6"/>
        <v>9.0721854574601996E-2</v>
      </c>
      <c r="Q37">
        <v>6</v>
      </c>
      <c r="R37">
        <f t="shared" ref="R37" si="739">Q37/Q$87*100</f>
        <v>3.2142283173514759E-2</v>
      </c>
      <c r="S37">
        <v>7</v>
      </c>
      <c r="T37">
        <f t="shared" ref="T37" si="740">S37/S$87*100</f>
        <v>6.0225415125182834E-2</v>
      </c>
      <c r="U37">
        <v>2</v>
      </c>
      <c r="V37">
        <f t="shared" ref="V37" si="741">U37/U$87*100</f>
        <v>2.5803122177783511E-2</v>
      </c>
      <c r="W37">
        <v>0</v>
      </c>
      <c r="X37">
        <f t="shared" ref="X37" si="742">W37/W$87*100</f>
        <v>0</v>
      </c>
      <c r="Y37">
        <v>2</v>
      </c>
      <c r="Z37">
        <f t="shared" ref="Z37" si="743">Y37/Y$87*100</f>
        <v>1.0757893604432252E-2</v>
      </c>
      <c r="AA37">
        <v>6</v>
      </c>
      <c r="AB37">
        <f t="shared" ref="AB37" si="744">AA37/AA$87*100</f>
        <v>3.0022516887665749E-2</v>
      </c>
      <c r="AC37" s="3">
        <f t="shared" si="13"/>
        <v>0.1589512309685791</v>
      </c>
      <c r="AD37" s="3">
        <f t="shared" si="14"/>
        <v>8.4304928010671097E-3</v>
      </c>
      <c r="AE37">
        <v>230</v>
      </c>
      <c r="AF37">
        <f t="shared" ref="AF37" si="745">AE37/AE$87*100</f>
        <v>0.32076761083915595</v>
      </c>
      <c r="AG37">
        <v>34</v>
      </c>
      <c r="AH37">
        <f t="shared" ref="AH37" si="746">AG37/AG$87*100</f>
        <v>8.1823213727047386E-2</v>
      </c>
      <c r="AI37">
        <v>72</v>
      </c>
      <c r="AJ37">
        <f t="shared" ref="AJ37" si="747">AI37/AI$87*100</f>
        <v>0.36034232520894849</v>
      </c>
      <c r="AK37">
        <v>4</v>
      </c>
      <c r="AL37">
        <f t="shared" ref="AL37" si="748">AK37/AK$87*100</f>
        <v>1.9543655640787611E-2</v>
      </c>
      <c r="AM37">
        <v>39</v>
      </c>
      <c r="AN37">
        <f t="shared" ref="AN37" si="749">AM37/AM$87*100</f>
        <v>0.13370817334064727</v>
      </c>
      <c r="AO37">
        <v>136</v>
      </c>
      <c r="AP37">
        <f t="shared" ref="AP37" si="750">AO37/AO$87*100</f>
        <v>0.5446535843011614</v>
      </c>
      <c r="AQ37" s="3">
        <f t="shared" si="21"/>
        <v>1.4608385630577483</v>
      </c>
      <c r="AR37" s="3">
        <f t="shared" si="22"/>
        <v>8.1376893165546554E-2</v>
      </c>
      <c r="AS37">
        <v>5</v>
      </c>
      <c r="AT37">
        <f t="shared" ref="AT37" si="751">AS37/AS$87*100</f>
        <v>4.8775729197151493E-2</v>
      </c>
      <c r="AU37">
        <v>0</v>
      </c>
      <c r="AV37">
        <f t="shared" ref="AV37" si="752">AU37/AU$87*100</f>
        <v>0</v>
      </c>
      <c r="AW37">
        <v>7</v>
      </c>
      <c r="AX37">
        <f t="shared" ref="AX37" si="753">AW37/AW$87*100</f>
        <v>8.0054894784995417E-2</v>
      </c>
      <c r="AY37">
        <v>75</v>
      </c>
      <c r="AZ37">
        <f t="shared" ref="AZ37" si="754">AY37/AY$87*100</f>
        <v>0.67403612833647886</v>
      </c>
      <c r="BA37">
        <v>0</v>
      </c>
      <c r="BB37">
        <f t="shared" ref="BB37" si="755">BA37/BA$87*100</f>
        <v>0</v>
      </c>
      <c r="BC37">
        <v>7</v>
      </c>
      <c r="BD37">
        <f t="shared" ref="BD37" si="756">BC37/BC$87*100</f>
        <v>4.7338878744843438E-2</v>
      </c>
      <c r="BE37" s="3">
        <f t="shared" si="29"/>
        <v>0.85020563106346914</v>
      </c>
      <c r="BF37" s="3">
        <f t="shared" si="30"/>
        <v>0.10721918264824438</v>
      </c>
    </row>
    <row r="38" spans="1:58" x14ac:dyDescent="0.25">
      <c r="B38" t="s">
        <v>48</v>
      </c>
      <c r="C38">
        <v>874</v>
      </c>
      <c r="D38">
        <f t="shared" si="0"/>
        <v>1.1177614078166564</v>
      </c>
      <c r="E38">
        <v>420</v>
      </c>
      <c r="F38">
        <f t="shared" si="0"/>
        <v>1.2739626304295073</v>
      </c>
      <c r="G38">
        <v>240</v>
      </c>
      <c r="H38">
        <f t="shared" ref="H38" si="757">G38/G$87*100</f>
        <v>0.95728132104822306</v>
      </c>
      <c r="I38">
        <v>226</v>
      </c>
      <c r="J38">
        <f t="shared" ref="J38" si="758">I38/I$87*100</f>
        <v>1.794077955068667</v>
      </c>
      <c r="K38">
        <v>238</v>
      </c>
      <c r="L38">
        <f t="shared" ref="L38" si="759">K38/K$87*100</f>
        <v>1.5905901223016776</v>
      </c>
      <c r="M38" s="6">
        <v>386</v>
      </c>
      <c r="N38" s="6">
        <f t="shared" ref="N38" si="760">M38/M$87*100</f>
        <v>1.0391148679570357</v>
      </c>
      <c r="O38" s="3">
        <f t="shared" si="5"/>
        <v>7.7727883046217672</v>
      </c>
      <c r="P38" s="3">
        <f t="shared" si="6"/>
        <v>0.13513428213635295</v>
      </c>
      <c r="Q38">
        <v>15</v>
      </c>
      <c r="R38">
        <f t="shared" ref="R38" si="761">Q38/Q$87*100</f>
        <v>8.0355707933786893E-2</v>
      </c>
      <c r="S38">
        <v>13</v>
      </c>
      <c r="T38">
        <f t="shared" ref="T38" si="762">S38/S$87*100</f>
        <v>0.11184719951819667</v>
      </c>
      <c r="U38">
        <v>25</v>
      </c>
      <c r="V38">
        <f t="shared" ref="V38" si="763">U38/U$87*100</f>
        <v>0.32253902722229388</v>
      </c>
      <c r="W38">
        <v>11</v>
      </c>
      <c r="X38">
        <f t="shared" ref="X38" si="764">W38/W$87*100</f>
        <v>6.299032239592281E-2</v>
      </c>
      <c r="Y38">
        <v>32</v>
      </c>
      <c r="Z38">
        <f t="shared" ref="Z38" si="765">Y38/Y$87*100</f>
        <v>0.17212629767091603</v>
      </c>
      <c r="AA38">
        <v>18</v>
      </c>
      <c r="AB38">
        <f t="shared" ref="AB38" si="766">AA38/AA$87*100</f>
        <v>9.0067550662997237E-2</v>
      </c>
      <c r="AC38" s="3">
        <f t="shared" si="13"/>
        <v>0.8399261054041135</v>
      </c>
      <c r="AD38" s="3">
        <f t="shared" si="14"/>
        <v>3.963431015494754E-2</v>
      </c>
      <c r="AE38">
        <v>946</v>
      </c>
      <c r="AF38">
        <f t="shared" ref="AF38" si="767">AE38/AE$87*100</f>
        <v>1.3193311297993111</v>
      </c>
      <c r="AG38">
        <v>465</v>
      </c>
      <c r="AH38">
        <f t="shared" ref="AH38" si="768">AG38/AG$87*100</f>
        <v>1.1190527759728539</v>
      </c>
      <c r="AI38">
        <v>252</v>
      </c>
      <c r="AJ38">
        <f t="shared" ref="AJ38" si="769">AI38/AI$87*100</f>
        <v>1.2611981382313198</v>
      </c>
      <c r="AK38">
        <v>295</v>
      </c>
      <c r="AL38">
        <f t="shared" ref="AL38" si="770">AK38/AK$87*100</f>
        <v>1.4413446035080861</v>
      </c>
      <c r="AM38">
        <v>463</v>
      </c>
      <c r="AN38">
        <f t="shared" ref="AN38" si="771">AM38/AM$87*100</f>
        <v>1.5873560065825563</v>
      </c>
      <c r="AO38">
        <v>255</v>
      </c>
      <c r="AP38">
        <f t="shared" ref="AP38" si="772">AO38/AO$87*100</f>
        <v>1.0212254705646775</v>
      </c>
      <c r="AQ38" s="3">
        <f t="shared" si="21"/>
        <v>7.7495081246588047</v>
      </c>
      <c r="AR38" s="3">
        <f t="shared" si="22"/>
        <v>8.4550434603338484E-2</v>
      </c>
      <c r="AS38">
        <v>2</v>
      </c>
      <c r="AT38">
        <f t="shared" ref="AT38" si="773">AS38/AS$87*100</f>
        <v>1.9510291678860599E-2</v>
      </c>
      <c r="AU38">
        <v>7</v>
      </c>
      <c r="AV38">
        <f t="shared" ref="AV38" si="774">AU38/AU$87*100</f>
        <v>9.5419847328244267E-2</v>
      </c>
      <c r="AW38">
        <v>27</v>
      </c>
      <c r="AX38">
        <f t="shared" ref="AX38" si="775">AW38/AW$87*100</f>
        <v>0.30878316559926811</v>
      </c>
      <c r="AY38">
        <v>41</v>
      </c>
      <c r="AZ38">
        <f t="shared" ref="AZ38" si="776">AY38/AY$87*100</f>
        <v>0.36847308349060842</v>
      </c>
      <c r="BA38">
        <v>0</v>
      </c>
      <c r="BB38">
        <f t="shared" ref="BB38" si="777">BA38/BA$87*100</f>
        <v>0</v>
      </c>
      <c r="BC38">
        <v>10</v>
      </c>
      <c r="BD38">
        <f t="shared" ref="BD38" si="778">BC38/BC$87*100</f>
        <v>6.7626969635490627E-2</v>
      </c>
      <c r="BE38" s="3">
        <f t="shared" si="29"/>
        <v>0.85981335773247203</v>
      </c>
      <c r="BF38" s="3">
        <f t="shared" si="30"/>
        <v>6.3761350368996147E-2</v>
      </c>
    </row>
    <row r="39" spans="1:58" x14ac:dyDescent="0.25">
      <c r="B39" t="s">
        <v>49</v>
      </c>
      <c r="C39">
        <v>53</v>
      </c>
      <c r="D39">
        <f t="shared" si="0"/>
        <v>6.7781870268058111E-2</v>
      </c>
      <c r="E39">
        <v>49</v>
      </c>
      <c r="F39">
        <f t="shared" si="0"/>
        <v>0.14862897355010918</v>
      </c>
      <c r="G39">
        <v>21</v>
      </c>
      <c r="H39">
        <f t="shared" ref="H39" si="779">G39/G$87*100</f>
        <v>8.3762115591719519E-2</v>
      </c>
      <c r="I39">
        <v>26</v>
      </c>
      <c r="J39">
        <f t="shared" ref="J39" si="780">I39/I$87*100</f>
        <v>0.20639834881320948</v>
      </c>
      <c r="K39">
        <v>15</v>
      </c>
      <c r="L39">
        <f t="shared" ref="L39" si="781">K39/K$87*100</f>
        <v>0.10024727661565194</v>
      </c>
      <c r="M39" s="6">
        <v>59</v>
      </c>
      <c r="N39" s="6">
        <f t="shared" ref="N39" si="782">M39/M$87*100</f>
        <v>0.15882843836648988</v>
      </c>
      <c r="O39" s="3">
        <f t="shared" si="5"/>
        <v>0.76564702320523803</v>
      </c>
      <c r="P39" s="3">
        <f t="shared" si="6"/>
        <v>2.1505621535698245E-2</v>
      </c>
      <c r="Q39">
        <v>83</v>
      </c>
      <c r="R39">
        <f t="shared" ref="R39" si="783">Q39/Q$87*100</f>
        <v>0.44463491723362081</v>
      </c>
      <c r="S39">
        <v>66</v>
      </c>
      <c r="T39">
        <f t="shared" ref="T39" si="784">S39/S$87*100</f>
        <v>0.56783962832315238</v>
      </c>
      <c r="U39">
        <v>5</v>
      </c>
      <c r="V39">
        <f t="shared" ref="V39" si="785">U39/U$87*100</f>
        <v>6.4507805444458777E-2</v>
      </c>
      <c r="W39">
        <v>133</v>
      </c>
      <c r="X39">
        <f t="shared" ref="X39" si="786">W39/W$87*100</f>
        <v>0.76161026169615764</v>
      </c>
      <c r="Y39">
        <v>47</v>
      </c>
      <c r="Z39">
        <f t="shared" ref="Z39" si="787">Y39/Y$87*100</f>
        <v>0.25281049970415792</v>
      </c>
      <c r="AA39">
        <v>49</v>
      </c>
      <c r="AB39">
        <f t="shared" ref="AB39" si="788">AA39/AA$87*100</f>
        <v>0.24518388791593695</v>
      </c>
      <c r="AC39" s="3">
        <f t="shared" si="13"/>
        <v>2.3365870003174845</v>
      </c>
      <c r="AD39" s="3">
        <f t="shared" si="14"/>
        <v>0.10302782581750622</v>
      </c>
      <c r="AE39">
        <v>97</v>
      </c>
      <c r="AF39">
        <f t="shared" ref="AF39" si="789">AE39/AE$87*100</f>
        <v>0.13528025326694837</v>
      </c>
      <c r="AG39">
        <v>42</v>
      </c>
      <c r="AH39">
        <f t="shared" ref="AH39" si="790">AG39/AG$87*100</f>
        <v>0.10107573460399971</v>
      </c>
      <c r="AI39">
        <v>34</v>
      </c>
      <c r="AJ39">
        <f t="shared" ref="AJ39" si="791">AI39/AI$87*100</f>
        <v>0.17016165357089233</v>
      </c>
      <c r="AK39">
        <v>25</v>
      </c>
      <c r="AL39">
        <f t="shared" ref="AL39" si="792">AK39/AK$87*100</f>
        <v>0.12214784775492257</v>
      </c>
      <c r="AM39">
        <v>34</v>
      </c>
      <c r="AN39">
        <f t="shared" ref="AN39" si="793">AM39/AM$87*100</f>
        <v>0.1165660998354361</v>
      </c>
      <c r="AO39">
        <v>26</v>
      </c>
      <c r="AP39">
        <f t="shared" ref="AP39" si="794">AO39/AO$87*100</f>
        <v>0.10412494993992791</v>
      </c>
      <c r="AQ39" s="3">
        <f t="shared" si="21"/>
        <v>0.74935653897212706</v>
      </c>
      <c r="AR39" s="3">
        <f t="shared" si="22"/>
        <v>1.0380419367954034E-2</v>
      </c>
      <c r="AS39">
        <v>4</v>
      </c>
      <c r="AT39">
        <f t="shared" ref="AT39" si="795">AS39/AS$87*100</f>
        <v>3.9020583357721197E-2</v>
      </c>
      <c r="AU39">
        <v>1</v>
      </c>
      <c r="AV39">
        <f t="shared" ref="AV39" si="796">AU39/AU$87*100</f>
        <v>1.3631406761177755E-2</v>
      </c>
      <c r="AW39">
        <v>6</v>
      </c>
      <c r="AX39">
        <f t="shared" ref="AX39" si="797">AW39/AW$87*100</f>
        <v>6.8618481244281798E-2</v>
      </c>
      <c r="AY39">
        <v>103</v>
      </c>
      <c r="AZ39">
        <f t="shared" ref="AZ39" si="798">AY39/AY$87*100</f>
        <v>0.92567628291543091</v>
      </c>
      <c r="BA39">
        <v>0</v>
      </c>
      <c r="BB39">
        <f t="shared" ref="BB39" si="799">BA39/BA$87*100</f>
        <v>0</v>
      </c>
      <c r="BC39">
        <v>16</v>
      </c>
      <c r="BD39">
        <f t="shared" ref="BD39" si="800">BC39/BC$87*100</f>
        <v>0.10820315141678502</v>
      </c>
      <c r="BE39" s="3">
        <f t="shared" si="29"/>
        <v>1.1551499056953967</v>
      </c>
      <c r="BF39" s="3">
        <f t="shared" si="30"/>
        <v>0.14749081354836716</v>
      </c>
    </row>
    <row r="40" spans="1:58" x14ac:dyDescent="0.25">
      <c r="B40" t="s">
        <v>50</v>
      </c>
      <c r="C40">
        <v>1007</v>
      </c>
      <c r="D40">
        <f t="shared" si="0"/>
        <v>1.287855535093104</v>
      </c>
      <c r="E40">
        <v>266</v>
      </c>
      <c r="F40">
        <f t="shared" si="0"/>
        <v>0.80684299927202141</v>
      </c>
      <c r="G40">
        <v>119</v>
      </c>
      <c r="H40">
        <f t="shared" ref="H40" si="801">G40/G$87*100</f>
        <v>0.4746519883530772</v>
      </c>
      <c r="I40">
        <v>111</v>
      </c>
      <c r="J40">
        <f t="shared" ref="J40" si="802">I40/I$87*100</f>
        <v>0.88116218147177905</v>
      </c>
      <c r="K40">
        <v>270</v>
      </c>
      <c r="L40">
        <f t="shared" ref="L40" si="803">K40/K$87*100</f>
        <v>1.8044509790817349</v>
      </c>
      <c r="M40" s="6">
        <v>283</v>
      </c>
      <c r="N40" s="6">
        <f t="shared" ref="N40" si="804">M40/M$87*100</f>
        <v>0.76183810267316343</v>
      </c>
      <c r="O40" s="3">
        <f t="shared" si="5"/>
        <v>6.0168017859448799</v>
      </c>
      <c r="P40" s="3">
        <f t="shared" si="6"/>
        <v>0.19270865864909012</v>
      </c>
      <c r="Q40">
        <v>27</v>
      </c>
      <c r="R40">
        <f t="shared" ref="R40" si="805">Q40/Q$87*100</f>
        <v>0.14464027428081641</v>
      </c>
      <c r="S40">
        <v>17</v>
      </c>
      <c r="T40">
        <f t="shared" ref="T40" si="806">S40/S$87*100</f>
        <v>0.14626172244687258</v>
      </c>
      <c r="U40">
        <v>2</v>
      </c>
      <c r="V40">
        <f t="shared" ref="V40" si="807">U40/U$87*100</f>
        <v>2.5803122177783511E-2</v>
      </c>
      <c r="W40">
        <v>44</v>
      </c>
      <c r="X40">
        <f t="shared" ref="X40" si="808">W40/W$87*100</f>
        <v>0.25196128958369124</v>
      </c>
      <c r="Y40">
        <v>21</v>
      </c>
      <c r="Z40">
        <f t="shared" ref="Z40" si="809">Y40/Y$87*100</f>
        <v>0.11295788284653865</v>
      </c>
      <c r="AA40">
        <v>23</v>
      </c>
      <c r="AB40">
        <f t="shared" ref="AB40" si="810">AA40/AA$87*100</f>
        <v>0.11508631473605203</v>
      </c>
      <c r="AC40" s="3">
        <f t="shared" si="13"/>
        <v>0.79671060607175437</v>
      </c>
      <c r="AD40" s="3">
        <f t="shared" si="14"/>
        <v>2.981981320761699E-2</v>
      </c>
      <c r="AE40">
        <v>739</v>
      </c>
      <c r="AF40">
        <f t="shared" ref="AF40" si="811">AE40/AE$87*100</f>
        <v>1.0306402800440706</v>
      </c>
      <c r="AG40">
        <v>574</v>
      </c>
      <c r="AH40">
        <f t="shared" ref="AH40" si="812">AG40/AG$87*100</f>
        <v>1.3813683729213295</v>
      </c>
      <c r="AI40">
        <v>382</v>
      </c>
      <c r="AJ40">
        <f t="shared" ref="AJ40" si="813">AI40/AI$87*100</f>
        <v>1.9118162254141435</v>
      </c>
      <c r="AK40">
        <v>67</v>
      </c>
      <c r="AL40">
        <f t="shared" ref="AL40" si="814">AK40/AK$87*100</f>
        <v>0.32735623198319247</v>
      </c>
      <c r="AM40">
        <v>185</v>
      </c>
      <c r="AN40">
        <f t="shared" ref="AN40" si="815">AM40/AM$87*100</f>
        <v>0.63425671969281405</v>
      </c>
      <c r="AO40">
        <v>105</v>
      </c>
      <c r="AP40">
        <f t="shared" ref="AP40" si="816">AO40/AO$87*100</f>
        <v>0.42050460552663199</v>
      </c>
      <c r="AQ40" s="3">
        <f t="shared" si="21"/>
        <v>5.7059424355821822</v>
      </c>
      <c r="AR40" s="3">
        <f t="shared" si="22"/>
        <v>0.25069307580164429</v>
      </c>
      <c r="AS40">
        <v>0</v>
      </c>
      <c r="AT40">
        <f t="shared" ref="AT40" si="817">AS40/AS$87*100</f>
        <v>0</v>
      </c>
      <c r="AU40">
        <v>0</v>
      </c>
      <c r="AV40">
        <f t="shared" ref="AV40" si="818">AU40/AU$87*100</f>
        <v>0</v>
      </c>
      <c r="AW40">
        <v>5</v>
      </c>
      <c r="AX40">
        <f t="shared" ref="AX40" si="819">AW40/AW$87*100</f>
        <v>5.7182067703568165E-2</v>
      </c>
      <c r="AY40">
        <v>54</v>
      </c>
      <c r="AZ40">
        <f t="shared" ref="AZ40" si="820">AY40/AY$87*100</f>
        <v>0.48530601240226473</v>
      </c>
      <c r="BA40">
        <v>0</v>
      </c>
      <c r="BB40">
        <f t="shared" ref="BB40" si="821">BA40/BA$87*100</f>
        <v>0</v>
      </c>
      <c r="BC40">
        <v>11</v>
      </c>
      <c r="BD40">
        <f t="shared" ref="BD40" si="822">BC40/BC$87*100</f>
        <v>7.43896665990397E-2</v>
      </c>
      <c r="BE40" s="3">
        <f t="shared" si="29"/>
        <v>0.61687774670487261</v>
      </c>
      <c r="BF40" s="3">
        <f t="shared" si="30"/>
        <v>7.7653613632895857E-2</v>
      </c>
    </row>
    <row r="41" spans="1:58" x14ac:dyDescent="0.25">
      <c r="B41" t="s">
        <v>51</v>
      </c>
      <c r="C41">
        <v>57</v>
      </c>
      <c r="D41">
        <f t="shared" si="0"/>
        <v>7.2897483118477588E-2</v>
      </c>
      <c r="E41">
        <v>87</v>
      </c>
      <c r="F41">
        <f t="shared" si="0"/>
        <v>0.26389225916039794</v>
      </c>
      <c r="G41">
        <v>46</v>
      </c>
      <c r="H41">
        <f t="shared" ref="H41" si="823">G41/G$87*100</f>
        <v>0.18347891986757608</v>
      </c>
      <c r="I41">
        <v>29</v>
      </c>
      <c r="J41">
        <f t="shared" ref="J41" si="824">I41/I$87*100</f>
        <v>0.23021354290704135</v>
      </c>
      <c r="K41">
        <v>45</v>
      </c>
      <c r="L41">
        <f t="shared" ref="L41" si="825">K41/K$87*100</f>
        <v>0.3007418298469558</v>
      </c>
      <c r="M41" s="6">
        <v>123</v>
      </c>
      <c r="N41" s="6">
        <f t="shared" ref="N41" si="826">M41/M$87*100</f>
        <v>0.33111691388268227</v>
      </c>
      <c r="O41" s="3">
        <f t="shared" si="5"/>
        <v>1.3823409487831309</v>
      </c>
      <c r="P41" s="3">
        <f t="shared" si="6"/>
        <v>3.7957109989134576E-2</v>
      </c>
      <c r="Q41">
        <v>183</v>
      </c>
      <c r="R41">
        <f t="shared" ref="R41" si="827">Q41/Q$87*100</f>
        <v>0.98033963679220004</v>
      </c>
      <c r="S41">
        <v>93</v>
      </c>
      <c r="T41">
        <f t="shared" ref="T41" si="828">S41/S$87*100</f>
        <v>0.80013765809171467</v>
      </c>
      <c r="U41">
        <v>3</v>
      </c>
      <c r="V41">
        <f t="shared" ref="V41" si="829">U41/U$87*100</f>
        <v>3.8704683266675269E-2</v>
      </c>
      <c r="W41">
        <v>94</v>
      </c>
      <c r="X41">
        <f t="shared" ref="X41" si="830">W41/W$87*100</f>
        <v>0.5382809368378858</v>
      </c>
      <c r="Y41">
        <v>34</v>
      </c>
      <c r="Z41">
        <f t="shared" ref="Z41" si="831">Y41/Y$87*100</f>
        <v>0.1828841912753483</v>
      </c>
      <c r="AA41">
        <v>75</v>
      </c>
      <c r="AB41">
        <f t="shared" ref="AB41" si="832">AA41/AA$87*100</f>
        <v>0.37528146109582189</v>
      </c>
      <c r="AC41" s="3">
        <f t="shared" si="13"/>
        <v>2.9156285673596463</v>
      </c>
      <c r="AD41" s="3">
        <f t="shared" si="14"/>
        <v>0.1471958227244213</v>
      </c>
      <c r="AE41">
        <v>10</v>
      </c>
      <c r="AF41">
        <f t="shared" ref="AF41" si="833">AE41/AE$87*100</f>
        <v>1.3946417862571999E-2</v>
      </c>
      <c r="AG41">
        <v>129</v>
      </c>
      <c r="AH41">
        <f t="shared" ref="AH41" si="834">AG41/AG$87*100</f>
        <v>0.31044689914085627</v>
      </c>
      <c r="AI41">
        <v>57</v>
      </c>
      <c r="AJ41">
        <f t="shared" ref="AJ41" si="835">AI41/AI$87*100</f>
        <v>0.28527100745708422</v>
      </c>
      <c r="AK41">
        <v>29</v>
      </c>
      <c r="AL41">
        <f t="shared" ref="AL41" si="836">AK41/AK$87*100</f>
        <v>0.14169150339571016</v>
      </c>
      <c r="AM41">
        <v>56</v>
      </c>
      <c r="AN41">
        <f t="shared" ref="AN41" si="837">AM41/AM$87*100</f>
        <v>0.19199122325836532</v>
      </c>
      <c r="AO41">
        <v>51</v>
      </c>
      <c r="AP41">
        <f t="shared" ref="AP41" si="838">AO41/AO$87*100</f>
        <v>0.20424509411293554</v>
      </c>
      <c r="AQ41" s="3">
        <f t="shared" si="21"/>
        <v>1.1475921452275233</v>
      </c>
      <c r="AR41" s="3">
        <f t="shared" si="22"/>
        <v>4.3630981309264114E-2</v>
      </c>
      <c r="AS41">
        <v>4</v>
      </c>
      <c r="AT41">
        <f t="shared" ref="AT41" si="839">AS41/AS$87*100</f>
        <v>3.9020583357721197E-2</v>
      </c>
      <c r="AU41">
        <v>2</v>
      </c>
      <c r="AV41">
        <f t="shared" ref="AV41" si="840">AU41/AU$87*100</f>
        <v>2.726281352235551E-2</v>
      </c>
      <c r="AW41">
        <v>12</v>
      </c>
      <c r="AX41">
        <f t="shared" ref="AX41" si="841">AW41/AW$87*100</f>
        <v>0.1372369624885636</v>
      </c>
      <c r="AY41">
        <v>73</v>
      </c>
      <c r="AZ41">
        <f t="shared" ref="AZ41" si="842">AY41/AY$87*100</f>
        <v>0.65606183158083942</v>
      </c>
      <c r="BA41">
        <v>8</v>
      </c>
      <c r="BB41">
        <f t="shared" ref="BB41" si="843">BA41/BA$87*100</f>
        <v>0.11098779134295228</v>
      </c>
      <c r="BC41">
        <v>41</v>
      </c>
      <c r="BD41">
        <f t="shared" ref="BD41" si="844">BC41/BC$87*100</f>
        <v>0.2772705755055116</v>
      </c>
      <c r="BE41" s="3">
        <f t="shared" si="29"/>
        <v>1.2478405577979437</v>
      </c>
      <c r="BF41" s="3">
        <f t="shared" si="30"/>
        <v>9.6815385010932911E-2</v>
      </c>
    </row>
    <row r="42" spans="1:58" x14ac:dyDescent="0.25">
      <c r="B42" t="s">
        <v>52</v>
      </c>
      <c r="C42">
        <v>498</v>
      </c>
      <c r="D42">
        <f t="shared" si="0"/>
        <v>0.63689379987722528</v>
      </c>
      <c r="E42">
        <v>306</v>
      </c>
      <c r="F42">
        <f t="shared" si="0"/>
        <v>0.92817277359864103</v>
      </c>
      <c r="G42">
        <v>261</v>
      </c>
      <c r="H42">
        <f t="shared" ref="H42" si="845">G42/G$87*100</f>
        <v>1.0410434366399426</v>
      </c>
      <c r="I42">
        <v>91</v>
      </c>
      <c r="J42">
        <f t="shared" ref="J42" si="846">I42/I$87*100</f>
        <v>0.72239422084623317</v>
      </c>
      <c r="K42">
        <v>33</v>
      </c>
      <c r="L42">
        <f t="shared" ref="L42" si="847">K42/K$87*100</f>
        <v>0.22054400855443429</v>
      </c>
      <c r="M42" s="6">
        <v>334</v>
      </c>
      <c r="N42" s="6">
        <f t="shared" ref="N42" si="848">M42/M$87*100</f>
        <v>0.89913048160012932</v>
      </c>
      <c r="O42" s="3">
        <f t="shared" si="5"/>
        <v>4.4481787211166059</v>
      </c>
      <c r="P42" s="3">
        <f t="shared" si="6"/>
        <v>0.12001706601900348</v>
      </c>
      <c r="Q42">
        <v>286</v>
      </c>
      <c r="R42">
        <f t="shared" ref="R42" si="849">Q42/Q$87*100</f>
        <v>1.5321154979375369</v>
      </c>
      <c r="S42">
        <v>199</v>
      </c>
      <c r="T42">
        <f t="shared" ref="T42" si="850">S42/S$87*100</f>
        <v>1.7121225157016262</v>
      </c>
      <c r="U42">
        <v>42</v>
      </c>
      <c r="V42">
        <f t="shared" ref="V42" si="851">U42/U$87*100</f>
        <v>0.54186556573345368</v>
      </c>
      <c r="W42">
        <v>99</v>
      </c>
      <c r="X42">
        <f t="shared" ref="X42" si="852">W42/W$87*100</f>
        <v>0.5669129015633052</v>
      </c>
      <c r="Y42">
        <v>183</v>
      </c>
      <c r="Z42">
        <f t="shared" ref="Z42" si="853">Y42/Y$87*100</f>
        <v>0.98434726480555113</v>
      </c>
      <c r="AA42">
        <v>310</v>
      </c>
      <c r="AB42">
        <f t="shared" ref="AB42" si="854">AA42/AA$87*100</f>
        <v>1.5511633725293972</v>
      </c>
      <c r="AC42" s="3">
        <f t="shared" si="13"/>
        <v>6.8885271182708703</v>
      </c>
      <c r="AD42" s="3">
        <f t="shared" si="14"/>
        <v>0.21292901581102039</v>
      </c>
      <c r="AE42">
        <v>418</v>
      </c>
      <c r="AF42">
        <f t="shared" ref="AF42" si="855">AE42/AE$87*100</f>
        <v>0.5829602666555096</v>
      </c>
      <c r="AG42">
        <v>166</v>
      </c>
      <c r="AH42">
        <f t="shared" ref="AH42" si="856">AG42/AG$87*100</f>
        <v>0.39948980819676072</v>
      </c>
      <c r="AI42">
        <v>151</v>
      </c>
      <c r="AJ42">
        <f t="shared" ref="AJ42" si="857">AI42/AI$87*100</f>
        <v>0.75571793203543369</v>
      </c>
      <c r="AK42">
        <v>17</v>
      </c>
      <c r="AL42">
        <f t="shared" ref="AL42" si="858">AK42/AK$87*100</f>
        <v>8.3060536473347338E-2</v>
      </c>
      <c r="AM42">
        <v>108</v>
      </c>
      <c r="AN42">
        <f t="shared" ref="AN42" si="859">AM42/AM$87*100</f>
        <v>0.37026878771256172</v>
      </c>
      <c r="AO42">
        <v>293</v>
      </c>
      <c r="AP42">
        <f t="shared" ref="AP42" si="860">AO42/AO$87*100</f>
        <v>1.1734080897076493</v>
      </c>
      <c r="AQ42" s="3">
        <f t="shared" si="21"/>
        <v>3.3649054207812625</v>
      </c>
      <c r="AR42" s="3">
        <f t="shared" si="22"/>
        <v>0.15322433044572961</v>
      </c>
      <c r="AS42">
        <v>21</v>
      </c>
      <c r="AT42">
        <f t="shared" ref="AT42" si="861">AS42/AS$87*100</f>
        <v>0.2048580626280363</v>
      </c>
      <c r="AU42">
        <v>24</v>
      </c>
      <c r="AV42">
        <f t="shared" ref="AV42" si="862">AU42/AU$87*100</f>
        <v>0.32715376226826609</v>
      </c>
      <c r="AW42">
        <v>43</v>
      </c>
      <c r="AX42">
        <f t="shared" ref="AX42" si="863">AW42/AW$87*100</f>
        <v>0.49176578225068618</v>
      </c>
      <c r="AY42">
        <v>173</v>
      </c>
      <c r="AZ42">
        <f t="shared" ref="AZ42" si="864">AY42/AY$87*100</f>
        <v>1.5547766693628113</v>
      </c>
      <c r="BA42">
        <v>78</v>
      </c>
      <c r="BB42">
        <f t="shared" ref="BB42" si="865">BA42/BA$87*100</f>
        <v>1.0821309655937847</v>
      </c>
      <c r="BC42">
        <v>221</v>
      </c>
      <c r="BD42">
        <f t="shared" ref="BD42" si="866">BC42/BC$87*100</f>
        <v>1.4945560289443429</v>
      </c>
      <c r="BE42" s="3">
        <f t="shared" si="29"/>
        <v>5.1552412710479274</v>
      </c>
      <c r="BF42" s="3">
        <f t="shared" si="30"/>
        <v>0.24382007547067158</v>
      </c>
    </row>
    <row r="43" spans="1:58" x14ac:dyDescent="0.25">
      <c r="A43" t="s">
        <v>5</v>
      </c>
      <c r="B43" t="s">
        <v>53</v>
      </c>
      <c r="C43">
        <v>2</v>
      </c>
      <c r="D43">
        <f t="shared" si="0"/>
        <v>2.55780642520974E-3</v>
      </c>
      <c r="E43">
        <v>2</v>
      </c>
      <c r="F43">
        <f t="shared" si="0"/>
        <v>6.0664887163309877E-3</v>
      </c>
      <c r="G43">
        <v>0</v>
      </c>
      <c r="H43">
        <f t="shared" ref="H43" si="867">G43/G$87*100</f>
        <v>0</v>
      </c>
      <c r="I43">
        <v>6</v>
      </c>
      <c r="J43">
        <f t="shared" ref="J43" si="868">I43/I$87*100</f>
        <v>4.7630388187663728E-2</v>
      </c>
      <c r="K43">
        <v>0</v>
      </c>
      <c r="L43">
        <f t="shared" ref="L43" si="869">K43/K$87*100</f>
        <v>0</v>
      </c>
      <c r="M43" s="6">
        <v>41</v>
      </c>
      <c r="N43" s="6">
        <f t="shared" ref="N43" si="870">M43/M$87*100</f>
        <v>0.11037230462756077</v>
      </c>
      <c r="O43" s="3">
        <f t="shared" si="5"/>
        <v>0.16662698795676523</v>
      </c>
      <c r="P43" s="3">
        <f t="shared" si="6"/>
        <v>1.8135249881104935E-2</v>
      </c>
      <c r="Q43">
        <v>61</v>
      </c>
      <c r="R43">
        <f t="shared" ref="R43" si="871">Q43/Q$87*100</f>
        <v>0.32677987893073335</v>
      </c>
      <c r="S43">
        <v>160</v>
      </c>
      <c r="T43">
        <f t="shared" ref="T43" si="872">S43/S$87*100</f>
        <v>1.376580917147036</v>
      </c>
      <c r="U43">
        <v>13</v>
      </c>
      <c r="V43">
        <f t="shared" ref="V43" si="873">U43/U$87*100</f>
        <v>0.16772029415559284</v>
      </c>
      <c r="W43">
        <v>192</v>
      </c>
      <c r="X43">
        <f t="shared" ref="X43" si="874">W43/W$87*100</f>
        <v>1.0994674454561073</v>
      </c>
      <c r="Y43">
        <v>114</v>
      </c>
      <c r="Z43">
        <f t="shared" ref="Z43" si="875">Y43/Y$87*100</f>
        <v>0.6131999354526384</v>
      </c>
      <c r="AA43">
        <v>119</v>
      </c>
      <c r="AB43">
        <f t="shared" ref="AB43" si="876">AA43/AA$87*100</f>
        <v>0.59544658493870406</v>
      </c>
      <c r="AC43" s="3">
        <f t="shared" si="13"/>
        <v>4.179195056080812</v>
      </c>
      <c r="AD43" s="3">
        <f t="shared" si="14"/>
        <v>0.18782478078511947</v>
      </c>
      <c r="AE43">
        <v>3</v>
      </c>
      <c r="AF43">
        <f t="shared" ref="AF43" si="877">AE43/AE$87*100</f>
        <v>4.1839253587715999E-3</v>
      </c>
      <c r="AG43">
        <v>2</v>
      </c>
      <c r="AH43">
        <f t="shared" ref="AH43" si="878">AG43/AG$87*100</f>
        <v>4.8131302192380813E-3</v>
      </c>
      <c r="AI43">
        <v>2</v>
      </c>
      <c r="AJ43">
        <f t="shared" ref="AJ43" si="879">AI43/AI$87*100</f>
        <v>1.0009509033581903E-2</v>
      </c>
      <c r="AK43">
        <v>36</v>
      </c>
      <c r="AL43">
        <f t="shared" ref="AL43" si="880">AK43/AK$87*100</f>
        <v>0.17589290076708847</v>
      </c>
      <c r="AM43">
        <v>21</v>
      </c>
      <c r="AN43">
        <f t="shared" ref="AN43" si="881">AM43/AM$87*100</f>
        <v>7.1996708721887001E-2</v>
      </c>
      <c r="AO43">
        <v>0</v>
      </c>
      <c r="AP43">
        <f t="shared" ref="AP43" si="882">AO43/AO$87*100</f>
        <v>0</v>
      </c>
      <c r="AQ43" s="3">
        <f t="shared" si="21"/>
        <v>0.26689617410056704</v>
      </c>
      <c r="AR43" s="3">
        <f t="shared" si="22"/>
        <v>2.8513411487968751E-2</v>
      </c>
      <c r="AS43">
        <v>11</v>
      </c>
      <c r="AT43">
        <f t="shared" ref="AT43" si="883">AS43/AS$87*100</f>
        <v>0.1073066042337333</v>
      </c>
      <c r="AU43">
        <v>0</v>
      </c>
      <c r="AV43">
        <f t="shared" ref="AV43" si="884">AU43/AU$87*100</f>
        <v>0</v>
      </c>
      <c r="AW43">
        <v>1</v>
      </c>
      <c r="AX43">
        <f t="shared" ref="AX43" si="885">AW43/AW$87*100</f>
        <v>1.1436413540713633E-2</v>
      </c>
      <c r="AY43">
        <v>20</v>
      </c>
      <c r="AZ43">
        <f t="shared" ref="AZ43" si="886">AY43/AY$87*100</f>
        <v>0.17974296755639435</v>
      </c>
      <c r="BA43">
        <v>0</v>
      </c>
      <c r="BB43">
        <f t="shared" ref="BB43" si="887">BA43/BA$87*100</f>
        <v>0</v>
      </c>
      <c r="BC43">
        <v>26</v>
      </c>
      <c r="BD43">
        <f t="shared" ref="BD43" si="888">BC43/BC$87*100</f>
        <v>0.17583012105227563</v>
      </c>
      <c r="BE43" s="3">
        <f t="shared" si="29"/>
        <v>0.47431610638311689</v>
      </c>
      <c r="BF43" s="3">
        <f t="shared" si="30"/>
        <v>3.529556311100094E-2</v>
      </c>
    </row>
    <row r="44" spans="1:58" x14ac:dyDescent="0.25">
      <c r="B44" t="s">
        <v>54</v>
      </c>
      <c r="C44">
        <v>487</v>
      </c>
      <c r="D44">
        <f t="shared" si="0"/>
        <v>0.62282586453857181</v>
      </c>
      <c r="E44">
        <v>124</v>
      </c>
      <c r="F44">
        <f t="shared" si="0"/>
        <v>0.37612230041252126</v>
      </c>
      <c r="G44">
        <v>633</v>
      </c>
      <c r="H44">
        <f t="shared" ref="H44" si="889">G44/G$87*100</f>
        <v>2.5248294842646883</v>
      </c>
      <c r="I44">
        <v>65</v>
      </c>
      <c r="J44">
        <f t="shared" ref="J44" si="890">I44/I$87*100</f>
        <v>0.51599587203302377</v>
      </c>
      <c r="K44">
        <v>217</v>
      </c>
      <c r="L44">
        <f t="shared" ref="L44" si="891">K44/K$87*100</f>
        <v>1.4502439350397647</v>
      </c>
      <c r="M44" s="6">
        <v>619</v>
      </c>
      <c r="N44" s="6">
        <f t="shared" ref="N44" si="892">M44/M$87*100</f>
        <v>1.6663525991331738</v>
      </c>
      <c r="O44" s="3">
        <f t="shared" si="5"/>
        <v>7.1563700554217435</v>
      </c>
      <c r="P44" s="3">
        <f t="shared" si="6"/>
        <v>0.34228296129118629</v>
      </c>
      <c r="Q44">
        <v>1873</v>
      </c>
      <c r="R44">
        <f t="shared" ref="R44" si="893">Q44/Q$87*100</f>
        <v>10.033749397332191</v>
      </c>
      <c r="S44">
        <v>700</v>
      </c>
      <c r="T44">
        <f t="shared" ref="T44" si="894">S44/S$87*100</f>
        <v>6.0225415125182824</v>
      </c>
      <c r="U44">
        <v>620</v>
      </c>
      <c r="V44">
        <f t="shared" ref="V44" si="895">U44/U$87*100</f>
        <v>7.9989678751128892</v>
      </c>
      <c r="W44">
        <v>856</v>
      </c>
      <c r="X44">
        <f t="shared" ref="X44" si="896">W44/W$87*100</f>
        <v>4.901792360991811</v>
      </c>
      <c r="Y44">
        <v>1480</v>
      </c>
      <c r="Z44">
        <f t="shared" ref="Z44" si="897">Y44/Y$87*100</f>
        <v>7.960841267279867</v>
      </c>
      <c r="AA44">
        <v>2109</v>
      </c>
      <c r="AB44">
        <f t="shared" ref="AB44" si="898">AA44/AA$87*100</f>
        <v>10.55291468601451</v>
      </c>
      <c r="AC44" s="3">
        <f t="shared" si="13"/>
        <v>47.470807099249555</v>
      </c>
      <c r="AD44" s="3">
        <f t="shared" si="14"/>
        <v>0.89661591429978027</v>
      </c>
      <c r="AE44">
        <v>934</v>
      </c>
      <c r="AF44">
        <f t="shared" ref="AF44" si="899">AE44/AE$87*100</f>
        <v>1.3025954283642247</v>
      </c>
      <c r="AG44">
        <v>67</v>
      </c>
      <c r="AH44">
        <f t="shared" ref="AH44" si="900">AG44/AG$87*100</f>
        <v>0.16123986234447574</v>
      </c>
      <c r="AI44">
        <v>62</v>
      </c>
      <c r="AJ44">
        <f t="shared" ref="AJ44" si="901">AI44/AI$87*100</f>
        <v>0.310294780041039</v>
      </c>
      <c r="AK44">
        <v>733</v>
      </c>
      <c r="AL44">
        <f t="shared" ref="AL44" si="902">AK44/AK$87*100</f>
        <v>3.5813748961743297</v>
      </c>
      <c r="AM44">
        <v>565</v>
      </c>
      <c r="AN44">
        <f t="shared" ref="AN44" si="903">AM44/AM$87*100</f>
        <v>1.9370543060888645</v>
      </c>
      <c r="AO44">
        <v>580</v>
      </c>
      <c r="AP44">
        <f t="shared" ref="AP44" si="904">AO44/AO$87*100</f>
        <v>2.3227873448137766</v>
      </c>
      <c r="AQ44" s="3">
        <f t="shared" si="21"/>
        <v>9.6153466178267095</v>
      </c>
      <c r="AR44" s="3">
        <f t="shared" si="22"/>
        <v>0.52863516544899247</v>
      </c>
      <c r="AS44">
        <v>1189</v>
      </c>
      <c r="AT44">
        <f t="shared" ref="AT44" si="905">AS44/AS$87*100</f>
        <v>11.598868403082626</v>
      </c>
      <c r="AU44">
        <v>560</v>
      </c>
      <c r="AV44">
        <f t="shared" ref="AV44" si="906">AU44/AU$87*100</f>
        <v>7.6335877862595423</v>
      </c>
      <c r="AW44">
        <v>453</v>
      </c>
      <c r="AX44">
        <f t="shared" ref="AX44" si="907">AW44/AW$87*100</f>
        <v>5.1806953339432757</v>
      </c>
      <c r="AY44">
        <v>437</v>
      </c>
      <c r="AZ44">
        <f t="shared" ref="AZ44" si="908">AY44/AY$87*100</f>
        <v>3.9273838411072166</v>
      </c>
      <c r="BA44">
        <v>646</v>
      </c>
      <c r="BB44">
        <f t="shared" ref="BB44" si="909">BA44/BA$87*100</f>
        <v>8.9622641509433958</v>
      </c>
      <c r="BC44">
        <v>1903</v>
      </c>
      <c r="BD44">
        <f t="shared" ref="BD44" si="910">BC44/BC$87*100</f>
        <v>12.869412321633867</v>
      </c>
      <c r="BE44" s="3">
        <f t="shared" si="29"/>
        <v>50.172211836969929</v>
      </c>
      <c r="BF44" s="3">
        <f t="shared" si="30"/>
        <v>1.4314503617850154</v>
      </c>
    </row>
    <row r="45" spans="1:58" x14ac:dyDescent="0.25">
      <c r="B45" t="s">
        <v>55</v>
      </c>
      <c r="C45">
        <v>5982</v>
      </c>
      <c r="D45">
        <f t="shared" si="0"/>
        <v>7.6503990178023322</v>
      </c>
      <c r="E45">
        <v>2882</v>
      </c>
      <c r="F45">
        <f t="shared" si="0"/>
        <v>8.7418102402329527</v>
      </c>
      <c r="G45">
        <v>3862</v>
      </c>
      <c r="H45">
        <f t="shared" ref="H45" si="911">G45/G$87*100</f>
        <v>15.404251924534323</v>
      </c>
      <c r="I45">
        <v>976</v>
      </c>
      <c r="J45">
        <f t="shared" ref="J45" si="912">I45/I$87*100</f>
        <v>7.7478764785266332</v>
      </c>
      <c r="K45">
        <v>1446</v>
      </c>
      <c r="L45">
        <f t="shared" ref="L45" si="913">K45/K$87*100</f>
        <v>9.6638374657488466</v>
      </c>
      <c r="M45" s="6">
        <v>4492</v>
      </c>
      <c r="N45" s="6">
        <f t="shared" ref="N45" si="914">M45/M$87*100</f>
        <v>12.092497375292757</v>
      </c>
      <c r="O45" s="3">
        <f t="shared" si="5"/>
        <v>61.30067250213785</v>
      </c>
      <c r="P45" s="3">
        <f t="shared" si="6"/>
        <v>1.2327646142220128</v>
      </c>
      <c r="Q45">
        <v>3548</v>
      </c>
      <c r="R45">
        <f t="shared" ref="R45" si="915">Q45/Q$87*100</f>
        <v>19.006803449938396</v>
      </c>
      <c r="S45">
        <v>1920</v>
      </c>
      <c r="T45">
        <f t="shared" ref="T45" si="916">S45/S$87*100</f>
        <v>16.518971005764431</v>
      </c>
      <c r="U45">
        <v>2321</v>
      </c>
      <c r="V45">
        <f t="shared" ref="V45" si="917">U45/U$87*100</f>
        <v>29.944523287317764</v>
      </c>
      <c r="W45">
        <v>3524</v>
      </c>
      <c r="X45">
        <f t="shared" ref="X45" si="918">W45/W$87*100</f>
        <v>20.179808738475636</v>
      </c>
      <c r="Y45">
        <v>4419</v>
      </c>
      <c r="Z45">
        <f t="shared" ref="Z45" si="919">Y45/Y$87*100</f>
        <v>23.769565918993059</v>
      </c>
      <c r="AA45">
        <v>4925</v>
      </c>
      <c r="AB45">
        <f t="shared" ref="AB45" si="920">AA45/AA$87*100</f>
        <v>24.643482611958969</v>
      </c>
      <c r="AC45" s="3">
        <f t="shared" si="13"/>
        <v>134.06315501244828</v>
      </c>
      <c r="AD45" s="3">
        <f t="shared" si="14"/>
        <v>1.9565222548188299</v>
      </c>
      <c r="AE45">
        <v>6635</v>
      </c>
      <c r="AF45">
        <f t="shared" ref="AF45" si="921">AE45/AE$87*100</f>
        <v>9.2534482518165202</v>
      </c>
      <c r="AG45">
        <v>2560</v>
      </c>
      <c r="AH45">
        <f t="shared" ref="AH45" si="922">AG45/AG$87*100</f>
        <v>6.1608066806247441</v>
      </c>
      <c r="AI45">
        <v>633</v>
      </c>
      <c r="AJ45">
        <f t="shared" ref="AJ45" si="923">AI45/AI$87*100</f>
        <v>3.168009609128672</v>
      </c>
      <c r="AK45">
        <v>2436</v>
      </c>
      <c r="AL45">
        <f t="shared" ref="AL45" si="924">AK45/AK$87*100</f>
        <v>11.902086285239655</v>
      </c>
      <c r="AM45">
        <v>3906</v>
      </c>
      <c r="AN45">
        <f t="shared" ref="AN45" si="925">AM45/AM$87*100</f>
        <v>13.39138782227098</v>
      </c>
      <c r="AO45">
        <v>3926</v>
      </c>
      <c r="AP45">
        <f t="shared" ref="AP45" si="926">AO45/AO$87*100</f>
        <v>15.722867440929114</v>
      </c>
      <c r="AQ45" s="3">
        <f t="shared" si="21"/>
        <v>59.598606090009682</v>
      </c>
      <c r="AR45" s="3">
        <f t="shared" si="22"/>
        <v>1.9132576064227731</v>
      </c>
      <c r="AS45">
        <v>3867</v>
      </c>
      <c r="AT45">
        <f t="shared" ref="AT45" si="927">AS45/AS$87*100</f>
        <v>37.723148961076966</v>
      </c>
      <c r="AU45">
        <v>2695</v>
      </c>
      <c r="AV45">
        <f t="shared" ref="AV45" si="928">AU45/AU$87*100</f>
        <v>36.736641221374043</v>
      </c>
      <c r="AW45">
        <v>3031</v>
      </c>
      <c r="AX45">
        <f t="shared" ref="AX45" si="929">AW45/AW$87*100</f>
        <v>34.663769441903021</v>
      </c>
      <c r="AY45">
        <v>1759</v>
      </c>
      <c r="AZ45">
        <f t="shared" ref="AZ45" si="930">AY45/AY$87*100</f>
        <v>15.808393996584883</v>
      </c>
      <c r="BA45">
        <v>2538</v>
      </c>
      <c r="BB45">
        <f t="shared" ref="BB45" si="931">BA45/BA$87*100</f>
        <v>35.210876803551614</v>
      </c>
      <c r="BC45">
        <v>4301</v>
      </c>
      <c r="BD45">
        <f t="shared" ref="BD45" si="932">BC45/BC$87*100</f>
        <v>29.086359640224522</v>
      </c>
      <c r="BE45" s="3">
        <f t="shared" si="29"/>
        <v>189.22919006471503</v>
      </c>
      <c r="BF45" s="3">
        <f t="shared" si="30"/>
        <v>3.3762575043855634</v>
      </c>
    </row>
    <row r="46" spans="1:58" x14ac:dyDescent="0.25">
      <c r="A46" t="s">
        <v>6</v>
      </c>
      <c r="B46" t="s">
        <v>56</v>
      </c>
      <c r="C46">
        <v>49</v>
      </c>
      <c r="D46">
        <f t="shared" si="0"/>
        <v>6.2666257417638635E-2</v>
      </c>
      <c r="E46">
        <v>43</v>
      </c>
      <c r="F46">
        <f t="shared" si="0"/>
        <v>0.13042950740111622</v>
      </c>
      <c r="G46">
        <v>15</v>
      </c>
      <c r="H46">
        <f t="shared" ref="H46" si="933">G46/G$87*100</f>
        <v>5.9830082565513941E-2</v>
      </c>
      <c r="I46">
        <v>18</v>
      </c>
      <c r="J46">
        <f t="shared" ref="J46" si="934">I46/I$87*100</f>
        <v>0.1428911645629912</v>
      </c>
      <c r="K46">
        <v>0</v>
      </c>
      <c r="L46">
        <f t="shared" ref="L46" si="935">K46/K$87*100</f>
        <v>0</v>
      </c>
      <c r="M46" s="6">
        <v>79</v>
      </c>
      <c r="N46" s="6">
        <f t="shared" ref="N46" si="936">M46/M$87*100</f>
        <v>0.21266858696530003</v>
      </c>
      <c r="O46" s="3">
        <f t="shared" si="5"/>
        <v>0.60848559891255993</v>
      </c>
      <c r="P46" s="3">
        <f t="shared" si="6"/>
        <v>3.0797860916385211E-2</v>
      </c>
      <c r="Q46">
        <v>358</v>
      </c>
      <c r="R46">
        <f t="shared" ref="R46" si="937">Q46/Q$87*100</f>
        <v>1.9178228960197139</v>
      </c>
      <c r="S46">
        <v>413</v>
      </c>
      <c r="T46">
        <f t="shared" ref="T46" si="938">S46/S$87*100</f>
        <v>3.5532994923857872</v>
      </c>
      <c r="U46">
        <v>187</v>
      </c>
      <c r="V46">
        <f t="shared" ref="V46" si="939">U46/U$87*100</f>
        <v>2.4125919236227586</v>
      </c>
      <c r="W46">
        <v>1092</v>
      </c>
      <c r="X46">
        <f t="shared" ref="X46" si="940">W46/W$87*100</f>
        <v>6.2532210960316092</v>
      </c>
      <c r="Y46">
        <v>861</v>
      </c>
      <c r="Z46">
        <f t="shared" ref="Z46" si="941">Y46/Y$87*100</f>
        <v>4.6312731967080847</v>
      </c>
      <c r="AA46">
        <v>726</v>
      </c>
      <c r="AB46">
        <f t="shared" ref="AB46" si="942">AA46/AA$87*100</f>
        <v>3.6327245434075555</v>
      </c>
      <c r="AC46" s="3">
        <f t="shared" si="13"/>
        <v>22.400933148175511</v>
      </c>
      <c r="AD46" s="3">
        <f t="shared" si="14"/>
        <v>0.63872530667264693</v>
      </c>
      <c r="AE46">
        <v>90</v>
      </c>
      <c r="AF46">
        <f t="shared" ref="AF46" si="943">AE46/AE$87*100</f>
        <v>0.12551776076314797</v>
      </c>
      <c r="AG46">
        <v>24</v>
      </c>
      <c r="AH46">
        <f t="shared" ref="AH46" si="944">AG46/AG$87*100</f>
        <v>5.7757562630856976E-2</v>
      </c>
      <c r="AI46">
        <v>5</v>
      </c>
      <c r="AJ46">
        <f t="shared" ref="AJ46" si="945">AI46/AI$87*100</f>
        <v>2.5023772583954759E-2</v>
      </c>
      <c r="AK46">
        <v>18</v>
      </c>
      <c r="AL46">
        <f t="shared" ref="AL46" si="946">AK46/AK$87*100</f>
        <v>8.7946450383544233E-2</v>
      </c>
      <c r="AM46">
        <v>24</v>
      </c>
      <c r="AN46">
        <f t="shared" ref="AN46" si="947">AM46/AM$87*100</f>
        <v>8.2281952825013716E-2</v>
      </c>
      <c r="AO46">
        <v>18</v>
      </c>
      <c r="AP46">
        <f t="shared" ref="AP46" si="948">AO46/AO$87*100</f>
        <v>7.208650380456548E-2</v>
      </c>
      <c r="AQ46" s="3">
        <f t="shared" si="21"/>
        <v>0.45061400299108312</v>
      </c>
      <c r="AR46" s="3">
        <f t="shared" si="22"/>
        <v>1.3633331883015017E-2</v>
      </c>
      <c r="AS46">
        <v>161</v>
      </c>
      <c r="AT46">
        <f t="shared" ref="AT46" si="949">AS46/AS$87*100</f>
        <v>1.5705784801482783</v>
      </c>
      <c r="AU46">
        <v>85</v>
      </c>
      <c r="AV46">
        <f t="shared" ref="AV46" si="950">AU46/AU$87*100</f>
        <v>1.158669574700109</v>
      </c>
      <c r="AW46">
        <v>99</v>
      </c>
      <c r="AX46">
        <f t="shared" ref="AX46" si="951">AW46/AW$87*100</f>
        <v>1.1322049405306496</v>
      </c>
      <c r="AY46">
        <v>387</v>
      </c>
      <c r="AZ46">
        <f t="shared" ref="AZ46" si="952">AY46/AY$87*100</f>
        <v>3.4780264222162307</v>
      </c>
      <c r="BA46">
        <v>160</v>
      </c>
      <c r="BB46">
        <f t="shared" ref="BB46" si="953">BA46/BA$87*100</f>
        <v>2.2197558268590454</v>
      </c>
      <c r="BC46">
        <v>785</v>
      </c>
      <c r="BD46">
        <f t="shared" ref="BD46" si="954">BC46/BC$87*100</f>
        <v>5.3087171163860152</v>
      </c>
      <c r="BE46" s="3">
        <f t="shared" si="29"/>
        <v>14.867952360840329</v>
      </c>
      <c r="BF46" s="3">
        <f t="shared" si="30"/>
        <v>0.66969926630337751</v>
      </c>
    </row>
    <row r="47" spans="1:58" x14ac:dyDescent="0.25">
      <c r="B47" t="s">
        <v>57</v>
      </c>
      <c r="C47">
        <v>1</v>
      </c>
      <c r="D47">
        <f t="shared" si="0"/>
        <v>1.27890321260487E-3</v>
      </c>
      <c r="E47">
        <v>18</v>
      </c>
      <c r="F47">
        <f t="shared" si="0"/>
        <v>5.4598398446978891E-2</v>
      </c>
      <c r="G47">
        <v>8</v>
      </c>
      <c r="H47">
        <f t="shared" ref="H47" si="955">G47/G$87*100</f>
        <v>3.1909377368274101E-2</v>
      </c>
      <c r="I47">
        <v>12</v>
      </c>
      <c r="J47">
        <f t="shared" ref="J47" si="956">I47/I$87*100</f>
        <v>9.5260776375327455E-2</v>
      </c>
      <c r="K47">
        <v>1</v>
      </c>
      <c r="L47">
        <f t="shared" ref="L47" si="957">K47/K$87*100</f>
        <v>6.6831517743767971E-3</v>
      </c>
      <c r="M47" s="6">
        <v>23</v>
      </c>
      <c r="N47" s="6">
        <f t="shared" ref="N47" si="958">M47/M$87*100</f>
        <v>6.1916170888631654E-2</v>
      </c>
      <c r="O47" s="3">
        <f t="shared" si="5"/>
        <v>0.25164677806619379</v>
      </c>
      <c r="P47" s="3">
        <f t="shared" si="6"/>
        <v>1.460521729766864E-2</v>
      </c>
      <c r="Q47">
        <v>928</v>
      </c>
      <c r="R47">
        <f t="shared" ref="R47" si="959">Q47/Q$87*100</f>
        <v>4.9713397975036164</v>
      </c>
      <c r="S47">
        <v>590</v>
      </c>
      <c r="T47">
        <f t="shared" ref="T47" si="960">S47/S$87*100</f>
        <v>5.0761421319796955</v>
      </c>
      <c r="U47">
        <v>79</v>
      </c>
      <c r="V47">
        <f t="shared" ref="V47" si="961">U47/U$87*100</f>
        <v>1.0192233260224488</v>
      </c>
      <c r="W47">
        <v>657</v>
      </c>
      <c r="X47">
        <f t="shared" ref="X47" si="962">W47/W$87*100</f>
        <v>3.7622401649201165</v>
      </c>
      <c r="Y47">
        <v>618</v>
      </c>
      <c r="Z47">
        <f t="shared" ref="Z47" si="963">Y47/Y$87*100</f>
        <v>3.3241891237695658</v>
      </c>
      <c r="AA47">
        <v>839</v>
      </c>
      <c r="AB47">
        <f t="shared" ref="AB47" si="964">AA47/AA$87*100</f>
        <v>4.1981486114585937</v>
      </c>
      <c r="AC47" s="3">
        <f t="shared" si="13"/>
        <v>22.351283155654038</v>
      </c>
      <c r="AD47" s="3">
        <f t="shared" si="14"/>
        <v>0.60789475195385967</v>
      </c>
      <c r="AE47">
        <v>2</v>
      </c>
      <c r="AF47">
        <f t="shared" ref="AF47" si="965">AE47/AE$87*100</f>
        <v>2.7892835725143996E-3</v>
      </c>
      <c r="AG47">
        <v>5</v>
      </c>
      <c r="AH47">
        <f t="shared" ref="AH47" si="966">AG47/AG$87*100</f>
        <v>1.2032825548095203E-2</v>
      </c>
      <c r="AI47">
        <v>6</v>
      </c>
      <c r="AJ47">
        <f t="shared" ref="AJ47" si="967">AI47/AI$87*100</f>
        <v>3.002852710074571E-2</v>
      </c>
      <c r="AK47">
        <v>12</v>
      </c>
      <c r="AL47">
        <f t="shared" ref="AL47" si="968">AK47/AK$87*100</f>
        <v>5.8630966922362825E-2</v>
      </c>
      <c r="AM47">
        <v>10</v>
      </c>
      <c r="AN47">
        <f t="shared" ref="AN47" si="969">AM47/AM$87*100</f>
        <v>3.4284147010422379E-2</v>
      </c>
      <c r="AO47">
        <v>6</v>
      </c>
      <c r="AP47">
        <f t="shared" ref="AP47" si="970">AO47/AO$87*100</f>
        <v>2.4028834601521824E-2</v>
      </c>
      <c r="AQ47" s="3">
        <f t="shared" si="21"/>
        <v>0.16179458475566233</v>
      </c>
      <c r="AR47" s="3">
        <f t="shared" si="22"/>
        <v>7.9199005355150807E-3</v>
      </c>
      <c r="AS47">
        <v>228</v>
      </c>
      <c r="AT47">
        <f t="shared" ref="AT47" si="971">AS47/AS$87*100</f>
        <v>2.2241732513901082</v>
      </c>
      <c r="AU47">
        <v>92</v>
      </c>
      <c r="AV47">
        <f t="shared" ref="AV47" si="972">AU47/AU$87*100</f>
        <v>1.2540894220283534</v>
      </c>
      <c r="AW47">
        <v>281</v>
      </c>
      <c r="AX47">
        <f t="shared" ref="AX47" si="973">AW47/AW$87*100</f>
        <v>3.2136322049405308</v>
      </c>
      <c r="AY47">
        <v>940</v>
      </c>
      <c r="AZ47">
        <f t="shared" ref="AZ47" si="974">AY47/AY$87*100</f>
        <v>8.4479194751505347</v>
      </c>
      <c r="BA47">
        <v>191</v>
      </c>
      <c r="BB47">
        <f t="shared" ref="BB47" si="975">BA47/BA$87*100</f>
        <v>2.6498335183129855</v>
      </c>
      <c r="BC47">
        <v>895</v>
      </c>
      <c r="BD47">
        <f t="shared" ref="BD47" si="976">BC47/BC$87*100</f>
        <v>6.0526137823764117</v>
      </c>
      <c r="BE47" s="3">
        <f t="shared" si="29"/>
        <v>23.842261654198925</v>
      </c>
      <c r="BF47" s="3">
        <f t="shared" si="30"/>
        <v>1.1124743215025248</v>
      </c>
    </row>
    <row r="48" spans="1:58" x14ac:dyDescent="0.25">
      <c r="B48" t="s">
        <v>58</v>
      </c>
      <c r="C48">
        <v>2</v>
      </c>
      <c r="D48">
        <f t="shared" si="0"/>
        <v>2.55780642520974E-3</v>
      </c>
      <c r="E48">
        <v>65</v>
      </c>
      <c r="F48">
        <f t="shared" si="0"/>
        <v>0.19716088328075709</v>
      </c>
      <c r="G48">
        <v>23</v>
      </c>
      <c r="H48">
        <f t="shared" ref="H48" si="977">G48/G$87*100</f>
        <v>9.1739459933788042E-2</v>
      </c>
      <c r="I48">
        <v>12</v>
      </c>
      <c r="J48">
        <f t="shared" ref="J48" si="978">I48/I$87*100</f>
        <v>9.5260776375327455E-2</v>
      </c>
      <c r="K48">
        <v>0</v>
      </c>
      <c r="L48">
        <f t="shared" ref="L48" si="979">K48/K$87*100</f>
        <v>0</v>
      </c>
      <c r="M48" s="6">
        <v>33</v>
      </c>
      <c r="N48" s="6">
        <f t="shared" ref="N48" si="980">M48/M$87*100</f>
        <v>8.8836245188036719E-2</v>
      </c>
      <c r="O48" s="3">
        <f t="shared" si="5"/>
        <v>0.47555517120311913</v>
      </c>
      <c r="P48" s="3">
        <f t="shared" si="6"/>
        <v>2.9759849131805502E-2</v>
      </c>
      <c r="Q48">
        <v>205</v>
      </c>
      <c r="R48">
        <f t="shared" ref="R48" si="981">Q48/Q$87*100</f>
        <v>1.0981946750950875</v>
      </c>
      <c r="S48">
        <v>104</v>
      </c>
      <c r="T48">
        <f t="shared" ref="T48" si="982">S48/S$87*100</f>
        <v>0.8947775961455734</v>
      </c>
      <c r="U48">
        <v>63</v>
      </c>
      <c r="V48">
        <f t="shared" ref="V48" si="983">U48/U$87*100</f>
        <v>0.81279834860018063</v>
      </c>
      <c r="W48">
        <v>176</v>
      </c>
      <c r="X48">
        <f t="shared" ref="X48" si="984">W48/W$87*100</f>
        <v>1.007845158334765</v>
      </c>
      <c r="Y48">
        <v>149</v>
      </c>
      <c r="Z48">
        <f t="shared" ref="Z48" si="985">Y48/Y$87*100</f>
        <v>0.80146307353020274</v>
      </c>
      <c r="AA48">
        <v>132</v>
      </c>
      <c r="AB48">
        <f t="shared" ref="AB48" si="986">AA48/AA$87*100</f>
        <v>0.66049537152864646</v>
      </c>
      <c r="AC48" s="3">
        <f t="shared" si="13"/>
        <v>5.2755742232344556</v>
      </c>
      <c r="AD48" s="3">
        <f t="shared" si="14"/>
        <v>6.4040301426663004E-2</v>
      </c>
      <c r="AE48">
        <v>20</v>
      </c>
      <c r="AF48">
        <f t="shared" ref="AF48" si="987">AE48/AE$87*100</f>
        <v>2.7892835725143998E-2</v>
      </c>
      <c r="AG48">
        <v>5</v>
      </c>
      <c r="AH48">
        <f t="shared" ref="AH48" si="988">AG48/AG$87*100</f>
        <v>1.2032825548095203E-2</v>
      </c>
      <c r="AI48">
        <v>10</v>
      </c>
      <c r="AJ48">
        <f t="shared" ref="AJ48" si="989">AI48/AI$87*100</f>
        <v>5.0047545167909518E-2</v>
      </c>
      <c r="AK48">
        <v>4</v>
      </c>
      <c r="AL48">
        <f t="shared" ref="AL48" si="990">AK48/AK$87*100</f>
        <v>1.9543655640787611E-2</v>
      </c>
      <c r="AM48">
        <v>8</v>
      </c>
      <c r="AN48">
        <f t="shared" ref="AN48" si="991">AM48/AM$87*100</f>
        <v>2.7427317608337907E-2</v>
      </c>
      <c r="AO48">
        <v>30</v>
      </c>
      <c r="AP48">
        <f t="shared" ref="AP48" si="992">AO48/AO$87*100</f>
        <v>0.12014417300760913</v>
      </c>
      <c r="AQ48" s="3">
        <f t="shared" si="21"/>
        <v>0.25708835269788338</v>
      </c>
      <c r="AR48" s="3">
        <f t="shared" si="22"/>
        <v>1.6310174369242453E-2</v>
      </c>
      <c r="AS48">
        <v>57</v>
      </c>
      <c r="AT48">
        <f t="shared" ref="AT48" si="993">AS48/AS$87*100</f>
        <v>0.55604331284752706</v>
      </c>
      <c r="AU48">
        <v>34</v>
      </c>
      <c r="AV48">
        <f t="shared" ref="AV48" si="994">AU48/AU$87*100</f>
        <v>0.46346782988004365</v>
      </c>
      <c r="AW48">
        <v>35</v>
      </c>
      <c r="AX48">
        <f t="shared" ref="AX48" si="995">AW48/AW$87*100</f>
        <v>0.40027447392497717</v>
      </c>
      <c r="AY48">
        <v>59</v>
      </c>
      <c r="AZ48">
        <f t="shared" ref="AZ48" si="996">AY48/AY$87*100</f>
        <v>0.53024175429136333</v>
      </c>
      <c r="BA48">
        <v>217</v>
      </c>
      <c r="BB48">
        <f t="shared" ref="BB48" si="997">BA48/BA$87*100</f>
        <v>3.0105438401775806</v>
      </c>
      <c r="BC48">
        <v>197</v>
      </c>
      <c r="BD48">
        <f t="shared" ref="BD48" si="998">BC48/BC$87*100</f>
        <v>1.3322513018191655</v>
      </c>
      <c r="BE48" s="3">
        <f t="shared" si="29"/>
        <v>6.2928225129406572</v>
      </c>
      <c r="BF48" s="3">
        <f t="shared" si="30"/>
        <v>0.41648106996466289</v>
      </c>
    </row>
    <row r="49" spans="1:58" x14ac:dyDescent="0.25">
      <c r="B49" t="s">
        <v>59</v>
      </c>
      <c r="C49">
        <v>31</v>
      </c>
      <c r="D49">
        <f t="shared" si="0"/>
        <v>3.964599959075097E-2</v>
      </c>
      <c r="E49">
        <v>45</v>
      </c>
      <c r="F49">
        <f t="shared" si="0"/>
        <v>0.13649599611744723</v>
      </c>
      <c r="G49">
        <v>0</v>
      </c>
      <c r="H49">
        <f t="shared" ref="H49" si="999">G49/G$87*100</f>
        <v>0</v>
      </c>
      <c r="I49">
        <v>17</v>
      </c>
      <c r="J49">
        <f t="shared" ref="J49" si="1000">I49/I$87*100</f>
        <v>0.1349527665317139</v>
      </c>
      <c r="K49">
        <v>0</v>
      </c>
      <c r="L49">
        <f t="shared" ref="L49" si="1001">K49/K$87*100</f>
        <v>0</v>
      </c>
      <c r="M49" s="6">
        <v>36</v>
      </c>
      <c r="N49" s="6">
        <f t="shared" ref="N49" si="1002">M49/M$87*100</f>
        <v>9.6912267477858235E-2</v>
      </c>
      <c r="O49" s="3">
        <f t="shared" si="5"/>
        <v>0.40800702971777031</v>
      </c>
      <c r="P49" s="3">
        <f t="shared" si="6"/>
        <v>2.586003542924506E-2</v>
      </c>
      <c r="Q49">
        <v>188</v>
      </c>
      <c r="R49">
        <f t="shared" ref="R49" si="1003">Q49/Q$87*100</f>
        <v>1.0071248727701292</v>
      </c>
      <c r="S49">
        <v>265</v>
      </c>
      <c r="T49">
        <f t="shared" ref="T49" si="1004">S49/S$87*100</f>
        <v>2.2799621440247786</v>
      </c>
      <c r="U49">
        <v>56</v>
      </c>
      <c r="V49">
        <f t="shared" ref="V49" si="1005">U49/U$87*100</f>
        <v>0.72248742097793828</v>
      </c>
      <c r="W49">
        <v>468</v>
      </c>
      <c r="X49">
        <f t="shared" ref="X49" si="1006">W49/W$87*100</f>
        <v>2.6799518982992612</v>
      </c>
      <c r="Y49">
        <v>277</v>
      </c>
      <c r="Z49">
        <f t="shared" ref="Z49" si="1007">Y49/Y$87*100</f>
        <v>1.489968264213867</v>
      </c>
      <c r="AA49">
        <v>317</v>
      </c>
      <c r="AB49">
        <f t="shared" ref="AB49" si="1008">AA49/AA$87*100</f>
        <v>1.5861896422316737</v>
      </c>
      <c r="AC49" s="3">
        <f t="shared" si="13"/>
        <v>9.7656842425176471</v>
      </c>
      <c r="AD49" s="3">
        <f t="shared" si="14"/>
        <v>0.30319940414787344</v>
      </c>
      <c r="AE49">
        <v>4</v>
      </c>
      <c r="AF49">
        <f t="shared" ref="AF49" si="1009">AE49/AE$87*100</f>
        <v>5.5785671450287993E-3</v>
      </c>
      <c r="AG49">
        <v>23</v>
      </c>
      <c r="AH49">
        <f t="shared" ref="AH49" si="1010">AG49/AG$87*100</f>
        <v>5.5350997521237941E-2</v>
      </c>
      <c r="AI49">
        <v>9</v>
      </c>
      <c r="AJ49">
        <f t="shared" ref="AJ49" si="1011">AI49/AI$87*100</f>
        <v>4.5042790651118561E-2</v>
      </c>
      <c r="AK49">
        <v>12</v>
      </c>
      <c r="AL49">
        <f t="shared" ref="AL49" si="1012">AK49/AK$87*100</f>
        <v>5.8630966922362825E-2</v>
      </c>
      <c r="AM49">
        <v>19</v>
      </c>
      <c r="AN49">
        <f t="shared" ref="AN49" si="1013">AM49/AM$87*100</f>
        <v>6.5139879319802529E-2</v>
      </c>
      <c r="AO49">
        <v>1</v>
      </c>
      <c r="AP49">
        <f t="shared" ref="AP49" si="1014">AO49/AO$87*100</f>
        <v>4.0048057669203043E-3</v>
      </c>
      <c r="AQ49" s="3">
        <f t="shared" si="21"/>
        <v>0.23374800732647097</v>
      </c>
      <c r="AR49" s="3">
        <f t="shared" si="22"/>
        <v>1.1126820153813423E-2</v>
      </c>
      <c r="AS49">
        <v>49</v>
      </c>
      <c r="AT49">
        <f t="shared" ref="AT49" si="1015">AS49/AS$87*100</f>
        <v>0.47800214613208469</v>
      </c>
      <c r="AU49">
        <v>21</v>
      </c>
      <c r="AV49">
        <f t="shared" ref="AV49" si="1016">AU49/AU$87*100</f>
        <v>0.2862595419847328</v>
      </c>
      <c r="AW49">
        <v>43</v>
      </c>
      <c r="AX49">
        <f t="shared" ref="AX49" si="1017">AW49/AW$87*100</f>
        <v>0.49176578225068618</v>
      </c>
      <c r="AY49">
        <v>63</v>
      </c>
      <c r="AZ49">
        <f t="shared" ref="AZ49" si="1018">AY49/AY$87*100</f>
        <v>0.56619034780264221</v>
      </c>
      <c r="BA49">
        <v>0</v>
      </c>
      <c r="BB49">
        <f t="shared" ref="BB49" si="1019">BA49/BA$87*100</f>
        <v>0</v>
      </c>
      <c r="BC49">
        <v>0</v>
      </c>
      <c r="BD49">
        <f t="shared" ref="BD49" si="1020">BC49/BC$87*100</f>
        <v>0</v>
      </c>
      <c r="BE49" s="3">
        <f t="shared" si="29"/>
        <v>1.8222178181701458</v>
      </c>
      <c r="BF49" s="3">
        <f t="shared" si="30"/>
        <v>0.10318635388012522</v>
      </c>
    </row>
    <row r="50" spans="1:58" x14ac:dyDescent="0.25">
      <c r="B50" t="s">
        <v>11</v>
      </c>
      <c r="C50">
        <v>18</v>
      </c>
      <c r="D50">
        <f t="shared" si="0"/>
        <v>2.3020257826887661E-2</v>
      </c>
      <c r="E50">
        <v>12</v>
      </c>
      <c r="F50">
        <f t="shared" si="0"/>
        <v>3.6398932297985929E-2</v>
      </c>
      <c r="G50">
        <v>0</v>
      </c>
      <c r="H50">
        <f t="shared" ref="H50" si="1021">G50/G$87*100</f>
        <v>0</v>
      </c>
      <c r="I50">
        <v>7</v>
      </c>
      <c r="J50">
        <f t="shared" ref="J50" si="1022">I50/I$87*100</f>
        <v>5.5568786218941013E-2</v>
      </c>
      <c r="K50">
        <v>3</v>
      </c>
      <c r="L50">
        <f t="shared" ref="L50" si="1023">K50/K$87*100</f>
        <v>2.0049455323130388E-2</v>
      </c>
      <c r="M50" s="6">
        <v>25</v>
      </c>
      <c r="N50" s="6">
        <f t="shared" ref="N50" si="1024">M50/M$87*100</f>
        <v>6.7300185748512667E-2</v>
      </c>
      <c r="O50" s="3">
        <f t="shared" si="5"/>
        <v>0.20233761741545764</v>
      </c>
      <c r="P50" s="3">
        <f t="shared" si="6"/>
        <v>1.0083950342015891E-2</v>
      </c>
      <c r="Q50">
        <v>300</v>
      </c>
      <c r="R50">
        <f t="shared" ref="R50" si="1025">Q50/Q$87*100</f>
        <v>1.607114158675738</v>
      </c>
      <c r="S50">
        <v>319</v>
      </c>
      <c r="T50">
        <f t="shared" ref="T50" si="1026">S50/S$87*100</f>
        <v>2.7445582035619029</v>
      </c>
      <c r="U50">
        <v>54</v>
      </c>
      <c r="V50">
        <f t="shared" ref="V50" si="1027">U50/U$87*100</f>
        <v>0.69668429880015481</v>
      </c>
      <c r="W50">
        <v>295</v>
      </c>
      <c r="X50">
        <f t="shared" ref="X50" si="1028">W50/W$87*100</f>
        <v>1.6892859187997482</v>
      </c>
      <c r="Y50">
        <v>232</v>
      </c>
      <c r="Z50">
        <f t="shared" ref="Z50" si="1029">Y50/Y$87*100</f>
        <v>1.2479156581141413</v>
      </c>
      <c r="AA50">
        <v>282</v>
      </c>
      <c r="AB50">
        <f t="shared" ref="AB50" si="1030">AA50/AA$87*100</f>
        <v>1.4110582937202902</v>
      </c>
      <c r="AC50" s="3">
        <f t="shared" si="13"/>
        <v>9.3966165316719756</v>
      </c>
      <c r="AD50" s="3">
        <f t="shared" si="14"/>
        <v>0.27609077836220808</v>
      </c>
      <c r="AE50">
        <v>11</v>
      </c>
      <c r="AF50">
        <f t="shared" ref="AF50" si="1031">AE50/AE$87*100</f>
        <v>1.5341059648829198E-2</v>
      </c>
      <c r="AG50">
        <v>6</v>
      </c>
      <c r="AH50">
        <f t="shared" ref="AH50" si="1032">AG50/AG$87*100</f>
        <v>1.4439390657714244E-2</v>
      </c>
      <c r="AI50">
        <v>5</v>
      </c>
      <c r="AJ50">
        <f t="shared" ref="AJ50" si="1033">AI50/AI$87*100</f>
        <v>2.5023772583954759E-2</v>
      </c>
      <c r="AK50">
        <v>12</v>
      </c>
      <c r="AL50">
        <f t="shared" ref="AL50" si="1034">AK50/AK$87*100</f>
        <v>5.8630966922362825E-2</v>
      </c>
      <c r="AM50">
        <v>22</v>
      </c>
      <c r="AN50">
        <f t="shared" ref="AN50" si="1035">AM50/AM$87*100</f>
        <v>7.5425123422929244E-2</v>
      </c>
      <c r="AO50">
        <v>0</v>
      </c>
      <c r="AP50">
        <f t="shared" ref="AP50" si="1036">AO50/AO$87*100</f>
        <v>0</v>
      </c>
      <c r="AQ50" s="3">
        <f t="shared" si="21"/>
        <v>0.18886031323579028</v>
      </c>
      <c r="AR50" s="3">
        <f t="shared" si="22"/>
        <v>1.1904998736866353E-2</v>
      </c>
      <c r="AS50">
        <v>42</v>
      </c>
      <c r="AT50">
        <f t="shared" ref="AT50" si="1037">AS50/AS$87*100</f>
        <v>0.40971612525607259</v>
      </c>
      <c r="AU50">
        <v>30</v>
      </c>
      <c r="AV50">
        <f t="shared" ref="AV50" si="1038">AU50/AU$87*100</f>
        <v>0.40894220283533261</v>
      </c>
      <c r="AW50">
        <v>40</v>
      </c>
      <c r="AX50">
        <f t="shared" ref="AX50" si="1039">AW50/AW$87*100</f>
        <v>0.45745654162854532</v>
      </c>
      <c r="AY50">
        <v>157</v>
      </c>
      <c r="AZ50">
        <f t="shared" ref="AZ50" si="1040">AY50/AY$87*100</f>
        <v>1.4109822953176956</v>
      </c>
      <c r="BA50">
        <v>10</v>
      </c>
      <c r="BB50">
        <f t="shared" ref="BB50" si="1041">BA50/BA$87*100</f>
        <v>0.13873473917869034</v>
      </c>
      <c r="BC50">
        <v>68</v>
      </c>
      <c r="BD50">
        <f t="shared" ref="BD50" si="1042">BC50/BC$87*100</f>
        <v>0.45986339352133632</v>
      </c>
      <c r="BE50" s="3">
        <f t="shared" si="29"/>
        <v>3.2856952977376728</v>
      </c>
      <c r="BF50" s="3">
        <f t="shared" si="30"/>
        <v>0.17950499442387255</v>
      </c>
    </row>
    <row r="51" spans="1:58" x14ac:dyDescent="0.25">
      <c r="B51" t="s">
        <v>12</v>
      </c>
      <c r="C51">
        <v>173</v>
      </c>
      <c r="D51">
        <f t="shared" si="0"/>
        <v>0.2212502557806425</v>
      </c>
      <c r="E51">
        <v>28</v>
      </c>
      <c r="F51">
        <f t="shared" si="0"/>
        <v>8.4930842028633824E-2</v>
      </c>
      <c r="G51">
        <v>44</v>
      </c>
      <c r="H51">
        <f t="shared" ref="H51" si="1043">G51/G$87*100</f>
        <v>0.17550157552550757</v>
      </c>
      <c r="I51">
        <v>12</v>
      </c>
      <c r="J51">
        <f t="shared" ref="J51" si="1044">I51/I$87*100</f>
        <v>9.5260776375327455E-2</v>
      </c>
      <c r="K51">
        <v>22</v>
      </c>
      <c r="L51">
        <f t="shared" ref="L51" si="1045">K51/K$87*100</f>
        <v>0.14702933903628951</v>
      </c>
      <c r="M51" s="6">
        <v>93</v>
      </c>
      <c r="N51" s="6">
        <f t="shared" ref="N51" si="1046">M51/M$87*100</f>
        <v>0.25035669098446711</v>
      </c>
      <c r="O51" s="3">
        <f t="shared" si="5"/>
        <v>0.97432947973086803</v>
      </c>
      <c r="P51" s="3">
        <f t="shared" si="6"/>
        <v>2.7151909417792882E-2</v>
      </c>
      <c r="Q51">
        <v>187</v>
      </c>
      <c r="R51">
        <f t="shared" ref="R51" si="1047">Q51/Q$87*100</f>
        <v>1.0017678255745435</v>
      </c>
      <c r="S51">
        <v>191</v>
      </c>
      <c r="T51">
        <f t="shared" ref="T51" si="1048">S51/S$87*100</f>
        <v>1.6432934698442745</v>
      </c>
      <c r="U51">
        <v>32</v>
      </c>
      <c r="V51">
        <f t="shared" ref="V51" si="1049">U51/U$87*100</f>
        <v>0.41284995484453618</v>
      </c>
      <c r="W51">
        <v>514</v>
      </c>
      <c r="X51">
        <f t="shared" ref="X51" si="1050">W51/W$87*100</f>
        <v>2.9433659737731204</v>
      </c>
      <c r="Y51">
        <v>183</v>
      </c>
      <c r="Z51">
        <f t="shared" ref="Z51" si="1051">Y51/Y$87*100</f>
        <v>0.98434726480555113</v>
      </c>
      <c r="AA51">
        <v>239</v>
      </c>
      <c r="AB51">
        <f t="shared" ref="AB51" si="1052">AA51/AA$87*100</f>
        <v>1.1958969226920191</v>
      </c>
      <c r="AC51" s="3">
        <f t="shared" si="13"/>
        <v>8.181521411534046</v>
      </c>
      <c r="AD51" s="3">
        <f t="shared" si="14"/>
        <v>0.35499737548509258</v>
      </c>
      <c r="AE51">
        <v>48</v>
      </c>
      <c r="AF51">
        <f t="shared" ref="AF51" si="1053">AE51/AE$87*100</f>
        <v>6.6942805740345598E-2</v>
      </c>
      <c r="AG51">
        <v>63</v>
      </c>
      <c r="AH51">
        <f t="shared" ref="AH51" si="1054">AG51/AG$87*100</f>
        <v>0.15161360190599957</v>
      </c>
      <c r="AI51">
        <v>15</v>
      </c>
      <c r="AJ51">
        <f t="shared" ref="AJ51" si="1055">AI51/AI$87*100</f>
        <v>7.5071317751864278E-2</v>
      </c>
      <c r="AK51">
        <v>60</v>
      </c>
      <c r="AL51">
        <f t="shared" ref="AL51" si="1056">AK51/AK$87*100</f>
        <v>0.29315483461181413</v>
      </c>
      <c r="AM51">
        <v>93</v>
      </c>
      <c r="AN51">
        <f t="shared" ref="AN51" si="1057">AM51/AM$87*100</f>
        <v>0.31884256719692816</v>
      </c>
      <c r="AO51">
        <v>57</v>
      </c>
      <c r="AP51">
        <f t="shared" ref="AP51" si="1058">AO51/AO$87*100</f>
        <v>0.22827392871445734</v>
      </c>
      <c r="AQ51" s="3">
        <f t="shared" si="21"/>
        <v>1.133899055921409</v>
      </c>
      <c r="AR51" s="3">
        <f t="shared" si="22"/>
        <v>4.4168317332474762E-2</v>
      </c>
      <c r="AS51">
        <v>17</v>
      </c>
      <c r="AT51">
        <f t="shared" ref="AT51" si="1059">AS51/AS$87*100</f>
        <v>0.16583747927031509</v>
      </c>
      <c r="AU51">
        <v>5</v>
      </c>
      <c r="AV51">
        <f t="shared" ref="AV51" si="1060">AU51/AU$87*100</f>
        <v>6.8157033805888764E-2</v>
      </c>
      <c r="AW51">
        <v>12</v>
      </c>
      <c r="AX51">
        <f t="shared" ref="AX51" si="1061">AW51/AW$87*100</f>
        <v>0.1372369624885636</v>
      </c>
      <c r="AY51">
        <v>120</v>
      </c>
      <c r="AZ51">
        <f t="shared" ref="AZ51" si="1062">AY51/AY$87*100</f>
        <v>1.0784578053383662</v>
      </c>
      <c r="BA51">
        <v>21</v>
      </c>
      <c r="BB51">
        <f t="shared" ref="BB51" si="1063">BA51/BA$87*100</f>
        <v>0.2913429522752497</v>
      </c>
      <c r="BC51">
        <v>121</v>
      </c>
      <c r="BD51">
        <f t="shared" ref="BD51" si="1064">BC51/BC$87*100</f>
        <v>0.81828633258943673</v>
      </c>
      <c r="BE51" s="3">
        <f t="shared" si="29"/>
        <v>2.5593185657678204</v>
      </c>
      <c r="BF51" s="3">
        <f t="shared" si="30"/>
        <v>0.17096204812622745</v>
      </c>
    </row>
    <row r="52" spans="1:58" x14ac:dyDescent="0.25">
      <c r="A52" t="s">
        <v>7</v>
      </c>
      <c r="B52" t="s">
        <v>60</v>
      </c>
      <c r="C52">
        <v>2590</v>
      </c>
      <c r="D52">
        <f t="shared" si="0"/>
        <v>3.3123593206466135</v>
      </c>
      <c r="E52">
        <v>1510</v>
      </c>
      <c r="F52">
        <f t="shared" si="0"/>
        <v>4.5801989808298957</v>
      </c>
      <c r="G52">
        <v>878</v>
      </c>
      <c r="H52">
        <f t="shared" ref="H52" si="1065">G52/G$87*100</f>
        <v>3.5020541661680822</v>
      </c>
      <c r="I52">
        <v>870</v>
      </c>
      <c r="J52">
        <f t="shared" ref="J52" si="1066">I52/I$87*100</f>
        <v>6.9064062872112402</v>
      </c>
      <c r="K52">
        <v>784</v>
      </c>
      <c r="L52">
        <f t="shared" ref="L52" si="1067">K52/K$87*100</f>
        <v>5.2395909911114087</v>
      </c>
      <c r="M52" s="6">
        <v>1570</v>
      </c>
      <c r="N52" s="6">
        <f t="shared" ref="N52" si="1068">M52/M$87*100</f>
        <v>4.2264516650065955</v>
      </c>
      <c r="O52" s="3">
        <f t="shared" si="5"/>
        <v>27.767061410973838</v>
      </c>
      <c r="P52" s="3">
        <f t="shared" si="6"/>
        <v>0.53936286560626345</v>
      </c>
      <c r="Q52">
        <v>1499</v>
      </c>
      <c r="R52">
        <f t="shared" ref="R52" si="1069">Q52/Q$87*100</f>
        <v>8.0302137461831045</v>
      </c>
      <c r="S52">
        <v>617</v>
      </c>
      <c r="T52">
        <f t="shared" ref="T52" si="1070">S52/S$87*100</f>
        <v>5.3084401617482575</v>
      </c>
      <c r="U52">
        <v>879</v>
      </c>
      <c r="V52">
        <f t="shared" ref="V52" si="1071">U52/U$87*100</f>
        <v>11.340472197135853</v>
      </c>
      <c r="W52">
        <v>872</v>
      </c>
      <c r="X52">
        <f t="shared" ref="X52" si="1072">W52/W$87*100</f>
        <v>4.9934146481131538</v>
      </c>
      <c r="Y52">
        <v>1109</v>
      </c>
      <c r="Z52">
        <f t="shared" ref="Z52" si="1073">Y52/Y$87*100</f>
        <v>5.9652520036576835</v>
      </c>
      <c r="AA52">
        <v>911</v>
      </c>
      <c r="AB52">
        <f t="shared" ref="AB52" si="1074">AA52/AA$87*100</f>
        <v>4.558418814110583</v>
      </c>
      <c r="AC52" s="3">
        <f t="shared" si="13"/>
        <v>40.196211570948634</v>
      </c>
      <c r="AD52" s="3">
        <f t="shared" si="14"/>
        <v>1.0532259233973726</v>
      </c>
      <c r="AE52">
        <v>2572</v>
      </c>
      <c r="AF52">
        <f t="shared" ref="AF52" si="1075">AE52/AE$87*100</f>
        <v>3.5870186742535179</v>
      </c>
      <c r="AG52">
        <v>1581</v>
      </c>
      <c r="AH52">
        <f t="shared" ref="AH52" si="1076">AG52/AG$87*100</f>
        <v>3.8047794383077029</v>
      </c>
      <c r="AI52">
        <v>555</v>
      </c>
      <c r="AJ52">
        <f t="shared" ref="AJ52" si="1077">AI52/AI$87*100</f>
        <v>2.7776387568189778</v>
      </c>
      <c r="AK52">
        <v>871</v>
      </c>
      <c r="AL52">
        <f t="shared" ref="AL52" si="1078">AK52/AK$87*100</f>
        <v>4.2556310157815016</v>
      </c>
      <c r="AM52">
        <v>1188</v>
      </c>
      <c r="AN52">
        <f t="shared" ref="AN52" si="1079">AM52/AM$87*100</f>
        <v>4.0729566648381788</v>
      </c>
      <c r="AO52">
        <v>1037</v>
      </c>
      <c r="AP52">
        <f t="shared" ref="AP52" si="1080">AO52/AO$87*100</f>
        <v>4.1529835802963557</v>
      </c>
      <c r="AQ52" s="3">
        <f t="shared" si="21"/>
        <v>22.651008130296233</v>
      </c>
      <c r="AR52" s="3">
        <f t="shared" si="22"/>
        <v>0.22312993286524441</v>
      </c>
      <c r="AS52">
        <v>1324</v>
      </c>
      <c r="AT52">
        <f t="shared" ref="AT52" si="1081">AS52/AS$87*100</f>
        <v>12.915813091405717</v>
      </c>
      <c r="AU52">
        <v>898</v>
      </c>
      <c r="AV52">
        <f t="shared" ref="AV52" si="1082">AU52/AU$87*100</f>
        <v>12.241003271537624</v>
      </c>
      <c r="AW52">
        <v>1292</v>
      </c>
      <c r="AX52">
        <f t="shared" ref="AX52" si="1083">AW52/AW$87*100</f>
        <v>14.775846294602013</v>
      </c>
      <c r="AY52">
        <v>651</v>
      </c>
      <c r="AZ52">
        <f t="shared" ref="AZ52" si="1084">AY52/AY$87*100</f>
        <v>5.8506335939606364</v>
      </c>
      <c r="BA52">
        <v>1138</v>
      </c>
      <c r="BB52">
        <f t="shared" ref="BB52" si="1085">BA52/BA$87*100</f>
        <v>15.78801331853496</v>
      </c>
      <c r="BC52">
        <v>1599</v>
      </c>
      <c r="BD52">
        <f t="shared" ref="BD52" si="1086">BC52/BC$87*100</f>
        <v>10.813552444714952</v>
      </c>
      <c r="BE52" s="3">
        <f t="shared" si="29"/>
        <v>72.384862014755896</v>
      </c>
      <c r="BF52" s="3">
        <f t="shared" si="30"/>
        <v>1.4393151413475525</v>
      </c>
    </row>
    <row r="53" spans="1:58" x14ac:dyDescent="0.25">
      <c r="B53" t="s">
        <v>61</v>
      </c>
      <c r="C53">
        <v>1102</v>
      </c>
      <c r="D53">
        <f t="shared" si="0"/>
        <v>1.4093513402905666</v>
      </c>
      <c r="E53">
        <v>566</v>
      </c>
      <c r="F53">
        <f t="shared" si="0"/>
        <v>1.7168163067216695</v>
      </c>
      <c r="G53">
        <v>336</v>
      </c>
      <c r="H53">
        <f t="shared" ref="H53" si="1087">G53/G$87*100</f>
        <v>1.3401938494675123</v>
      </c>
      <c r="I53">
        <v>457</v>
      </c>
      <c r="J53">
        <f t="shared" ref="J53" si="1088">I53/I$87*100</f>
        <v>3.627847900293721</v>
      </c>
      <c r="K53">
        <v>231</v>
      </c>
      <c r="L53">
        <f t="shared" ref="L53" si="1089">K53/K$87*100</f>
        <v>1.54380805988104</v>
      </c>
      <c r="M53" s="6">
        <v>485</v>
      </c>
      <c r="N53" s="6">
        <f t="shared" ref="N53" si="1090">M53/M$87*100</f>
        <v>1.3056236035211457</v>
      </c>
      <c r="O53" s="3">
        <f t="shared" si="5"/>
        <v>10.943641060175654</v>
      </c>
      <c r="P53" s="3">
        <f t="shared" si="6"/>
        <v>0.36599540452724311</v>
      </c>
      <c r="Q53">
        <v>459</v>
      </c>
      <c r="R53">
        <f t="shared" ref="R53" si="1091">Q53/Q$87*100</f>
        <v>2.4588846627738787</v>
      </c>
      <c r="S53">
        <v>143</v>
      </c>
      <c r="T53">
        <f t="shared" ref="T53" si="1092">S53/S$87*100</f>
        <v>1.2303191947001635</v>
      </c>
      <c r="U53">
        <v>112</v>
      </c>
      <c r="V53">
        <f t="shared" ref="V53" si="1093">U53/U$87*100</f>
        <v>1.4449748419558766</v>
      </c>
      <c r="W53">
        <v>110</v>
      </c>
      <c r="X53">
        <f t="shared" ref="X53" si="1094">W53/W$87*100</f>
        <v>0.62990322395922804</v>
      </c>
      <c r="Y53">
        <v>254</v>
      </c>
      <c r="Z53">
        <f t="shared" ref="Z53" si="1095">Y53/Y$87*100</f>
        <v>1.3662524877628959</v>
      </c>
      <c r="AA53">
        <v>136</v>
      </c>
      <c r="AB53">
        <f t="shared" ref="AB53" si="1096">AA53/AA$87*100</f>
        <v>0.68051038278709031</v>
      </c>
      <c r="AC53" s="3">
        <f t="shared" si="13"/>
        <v>7.8108447939391326</v>
      </c>
      <c r="AD53" s="3">
        <f t="shared" si="14"/>
        <v>0.27117360040368371</v>
      </c>
      <c r="AE53">
        <v>1161</v>
      </c>
      <c r="AF53">
        <f t="shared" ref="AF53" si="1097">AE53/AE$87*100</f>
        <v>1.6191791138446088</v>
      </c>
      <c r="AG53">
        <v>800</v>
      </c>
      <c r="AH53">
        <f t="shared" ref="AH53" si="1098">AG53/AG$87*100</f>
        <v>1.9252520876952326</v>
      </c>
      <c r="AI53">
        <v>263</v>
      </c>
      <c r="AJ53">
        <f t="shared" ref="AJ53" si="1099">AI53/AI$87*100</f>
        <v>1.3162504379160203</v>
      </c>
      <c r="AK53">
        <v>538</v>
      </c>
      <c r="AL53">
        <f t="shared" ref="AL53" si="1100">AK53/AK$87*100</f>
        <v>2.6286216836859335</v>
      </c>
      <c r="AM53">
        <v>649</v>
      </c>
      <c r="AN53">
        <f t="shared" ref="AN53" si="1101">AM53/AM$87*100</f>
        <v>2.2250411409764128</v>
      </c>
      <c r="AO53">
        <v>399</v>
      </c>
      <c r="AP53">
        <f t="shared" ref="AP53" si="1102">AO53/AO$87*100</f>
        <v>1.5979175010012014</v>
      </c>
      <c r="AQ53" s="3">
        <f t="shared" si="21"/>
        <v>11.31226196511941</v>
      </c>
      <c r="AR53" s="3">
        <f t="shared" si="22"/>
        <v>0.19551417109245708</v>
      </c>
      <c r="AS53">
        <v>131</v>
      </c>
      <c r="AT53">
        <f t="shared" ref="AT53" si="1103">AS53/AS$87*100</f>
        <v>1.2779241049653693</v>
      </c>
      <c r="AU53">
        <v>110</v>
      </c>
      <c r="AV53">
        <f t="shared" ref="AV53" si="1104">AU53/AU$87*100</f>
        <v>1.4994547437295529</v>
      </c>
      <c r="AW53">
        <v>124</v>
      </c>
      <c r="AX53">
        <f t="shared" ref="AX53" si="1105">AW53/AW$87*100</f>
        <v>1.4181152790484903</v>
      </c>
      <c r="AY53">
        <v>199</v>
      </c>
      <c r="AZ53">
        <f t="shared" ref="AZ53" si="1106">AY53/AY$87*100</f>
        <v>1.7884425271861237</v>
      </c>
      <c r="BA53">
        <v>161</v>
      </c>
      <c r="BB53">
        <f t="shared" ref="BB53" si="1107">BA53/BA$87*100</f>
        <v>2.2336293007769146</v>
      </c>
      <c r="BC53">
        <v>378</v>
      </c>
      <c r="BD53">
        <f t="shared" ref="BD53" si="1108">BC53/BC$87*100</f>
        <v>2.5562994522215461</v>
      </c>
      <c r="BE53" s="3">
        <f t="shared" si="29"/>
        <v>10.773865407927998</v>
      </c>
      <c r="BF53" s="3">
        <f t="shared" si="30"/>
        <v>0.20565096663111482</v>
      </c>
    </row>
    <row r="54" spans="1:58" x14ac:dyDescent="0.25">
      <c r="B54" t="s">
        <v>62</v>
      </c>
      <c r="C54">
        <v>1328</v>
      </c>
      <c r="D54">
        <f t="shared" si="0"/>
        <v>1.6983834663392674</v>
      </c>
      <c r="E54">
        <v>1064</v>
      </c>
      <c r="F54">
        <f t="shared" si="0"/>
        <v>3.2273719970880856</v>
      </c>
      <c r="G54">
        <v>388</v>
      </c>
      <c r="H54">
        <f t="shared" ref="H54" si="1109">G54/G$87*100</f>
        <v>1.5476048023612938</v>
      </c>
      <c r="I54">
        <v>570</v>
      </c>
      <c r="J54">
        <f t="shared" ref="J54" si="1110">I54/I$87*100</f>
        <v>4.5248868778280542</v>
      </c>
      <c r="K54">
        <v>357</v>
      </c>
      <c r="L54">
        <f t="shared" ref="L54" si="1111">K54/K$87*100</f>
        <v>2.3858851834525163</v>
      </c>
      <c r="M54" s="6">
        <v>665</v>
      </c>
      <c r="N54" s="6">
        <f t="shared" ref="N54" si="1112">M54/M$87*100</f>
        <v>1.7901849409104369</v>
      </c>
      <c r="O54" s="3">
        <f t="shared" si="5"/>
        <v>15.174317267979655</v>
      </c>
      <c r="P54" s="3">
        <f t="shared" si="6"/>
        <v>0.47225267815786715</v>
      </c>
      <c r="Q54">
        <v>226</v>
      </c>
      <c r="R54">
        <f t="shared" ref="R54" si="1113">Q54/Q$87*100</f>
        <v>1.2106926662023894</v>
      </c>
      <c r="S54">
        <v>135</v>
      </c>
      <c r="T54">
        <f t="shared" ref="T54" si="1114">S54/S$87*100</f>
        <v>1.1614901488428115</v>
      </c>
      <c r="U54">
        <v>122</v>
      </c>
      <c r="V54">
        <f t="shared" ref="V54" si="1115">U54/U$87*100</f>
        <v>1.5739904528447941</v>
      </c>
      <c r="W54">
        <v>42</v>
      </c>
      <c r="X54">
        <f t="shared" ref="X54" si="1116">W54/W$87*100</f>
        <v>0.24050850369352345</v>
      </c>
      <c r="Y54">
        <v>199</v>
      </c>
      <c r="Z54">
        <f t="shared" ref="Z54" si="1117">Y54/Y$87*100</f>
        <v>1.0704104136410091</v>
      </c>
      <c r="AA54">
        <v>81</v>
      </c>
      <c r="AB54">
        <f t="shared" ref="AB54" si="1118">AA54/AA$87*100</f>
        <v>0.40530397798348761</v>
      </c>
      <c r="AC54" s="3">
        <f t="shared" si="13"/>
        <v>5.6623961632080153</v>
      </c>
      <c r="AD54" s="3">
        <f t="shared" si="14"/>
        <v>0.20947456227418312</v>
      </c>
      <c r="AE54">
        <v>1947</v>
      </c>
      <c r="AF54">
        <f t="shared" ref="AF54" si="1119">AE54/AE$87*100</f>
        <v>2.7153675578427681</v>
      </c>
      <c r="AG54">
        <v>1202</v>
      </c>
      <c r="AH54">
        <f t="shared" ref="AH54" si="1120">AG54/AG$87*100</f>
        <v>2.8926912617620868</v>
      </c>
      <c r="AI54">
        <v>1112</v>
      </c>
      <c r="AJ54">
        <f t="shared" ref="AJ54" si="1121">AI54/AI$87*100</f>
        <v>5.5652870226715381</v>
      </c>
      <c r="AK54">
        <v>465</v>
      </c>
      <c r="AL54">
        <f t="shared" ref="AL54" si="1122">AK54/AK$87*100</f>
        <v>2.2719499682415596</v>
      </c>
      <c r="AM54">
        <v>839</v>
      </c>
      <c r="AN54">
        <f t="shared" ref="AN54" si="1123">AM54/AM$87*100</f>
        <v>2.8764399341744378</v>
      </c>
      <c r="AO54">
        <v>430</v>
      </c>
      <c r="AP54">
        <f t="shared" ref="AP54" si="1124">AO54/AO$87*100</f>
        <v>1.7220664797757308</v>
      </c>
      <c r="AQ54" s="3">
        <f t="shared" si="21"/>
        <v>18.04380222446812</v>
      </c>
      <c r="AR54" s="3">
        <f t="shared" si="22"/>
        <v>0.54318034296056261</v>
      </c>
      <c r="AS54">
        <v>135</v>
      </c>
      <c r="AT54">
        <f t="shared" ref="AT54" si="1125">AS54/AS$87*100</f>
        <v>1.3169446883230904</v>
      </c>
      <c r="AU54">
        <v>121</v>
      </c>
      <c r="AV54">
        <f t="shared" ref="AV54" si="1126">AU54/AU$87*100</f>
        <v>1.649400218102508</v>
      </c>
      <c r="AW54">
        <v>149</v>
      </c>
      <c r="AX54">
        <f t="shared" ref="AX54" si="1127">AW54/AW$87*100</f>
        <v>1.7040256175663311</v>
      </c>
      <c r="AY54">
        <v>143</v>
      </c>
      <c r="AZ54">
        <f t="shared" ref="AZ54" si="1128">AY54/AY$87*100</f>
        <v>1.2851622180282196</v>
      </c>
      <c r="BA54">
        <v>71</v>
      </c>
      <c r="BB54">
        <f t="shared" ref="BB54" si="1129">BA54/BA$87*100</f>
        <v>0.98501664816870138</v>
      </c>
      <c r="BC54">
        <v>111</v>
      </c>
      <c r="BD54">
        <f t="shared" ref="BD54" si="1130">BC54/BC$87*100</f>
        <v>0.75065936295394597</v>
      </c>
      <c r="BE54" s="3">
        <f t="shared" si="29"/>
        <v>7.6912087531427957</v>
      </c>
      <c r="BF54" s="3">
        <f t="shared" si="30"/>
        <v>0.1510895487787586</v>
      </c>
    </row>
    <row r="55" spans="1:58" x14ac:dyDescent="0.25">
      <c r="B55" t="s">
        <v>63</v>
      </c>
      <c r="C55">
        <v>936</v>
      </c>
      <c r="D55">
        <f t="shared" si="0"/>
        <v>1.1970534069981584</v>
      </c>
      <c r="E55">
        <v>592</v>
      </c>
      <c r="F55">
        <f t="shared" si="0"/>
        <v>1.7956806600339725</v>
      </c>
      <c r="G55">
        <v>182</v>
      </c>
      <c r="H55">
        <f t="shared" ref="H55" si="1131">G55/G$87*100</f>
        <v>0.7259383351282358</v>
      </c>
      <c r="I55">
        <v>111</v>
      </c>
      <c r="J55">
        <f t="shared" ref="J55" si="1132">I55/I$87*100</f>
        <v>0.88116218147177905</v>
      </c>
      <c r="K55">
        <v>159</v>
      </c>
      <c r="L55">
        <f t="shared" ref="L55" si="1133">K55/K$87*100</f>
        <v>1.0626211321259107</v>
      </c>
      <c r="M55" s="6">
        <v>237</v>
      </c>
      <c r="N55" s="6">
        <f t="shared" ref="N55" si="1134">M55/M$87*100</f>
        <v>0.63800576089590011</v>
      </c>
      <c r="O55" s="3">
        <f t="shared" si="5"/>
        <v>6.3004614766539566</v>
      </c>
      <c r="P55" s="3">
        <f t="shared" si="6"/>
        <v>0.17137532235816519</v>
      </c>
      <c r="Q55">
        <v>3</v>
      </c>
      <c r="R55">
        <f t="shared" ref="R55" si="1135">Q55/Q$87*100</f>
        <v>1.6071141586757379E-2</v>
      </c>
      <c r="S55">
        <v>4</v>
      </c>
      <c r="T55">
        <f t="shared" ref="T55" si="1136">S55/S$87*100</f>
        <v>3.4414522928675903E-2</v>
      </c>
      <c r="U55">
        <v>11</v>
      </c>
      <c r="V55">
        <f t="shared" ref="V55" si="1137">U55/U$87*100</f>
        <v>0.14191717197780931</v>
      </c>
      <c r="W55">
        <v>8</v>
      </c>
      <c r="X55">
        <f t="shared" ref="X55" si="1138">W55/W$87*100</f>
        <v>4.5811143560671133E-2</v>
      </c>
      <c r="Y55">
        <v>23</v>
      </c>
      <c r="Z55">
        <f t="shared" ref="Z55" si="1139">Y55/Y$87*100</f>
        <v>0.1237157764509709</v>
      </c>
      <c r="AA55">
        <v>8</v>
      </c>
      <c r="AB55">
        <f t="shared" ref="AB55" si="1140">AA55/AA$87*100</f>
        <v>4.003002251688767E-2</v>
      </c>
      <c r="AC55" s="3">
        <f t="shared" si="13"/>
        <v>0.40195977902177227</v>
      </c>
      <c r="AD55" s="3">
        <f t="shared" si="14"/>
        <v>2.133945558806969E-2</v>
      </c>
      <c r="AE55">
        <v>725</v>
      </c>
      <c r="AF55">
        <f t="shared" ref="AF55" si="1141">AE55/AE$87*100</f>
        <v>1.0111152950364699</v>
      </c>
      <c r="AG55">
        <v>568</v>
      </c>
      <c r="AH55">
        <f t="shared" ref="AH55" si="1142">AG55/AG$87*100</f>
        <v>1.366928982263615</v>
      </c>
      <c r="AI55">
        <v>270</v>
      </c>
      <c r="AJ55">
        <f t="shared" ref="AJ55" si="1143">AI55/AI$87*100</f>
        <v>1.351283719533557</v>
      </c>
      <c r="AK55">
        <v>122</v>
      </c>
      <c r="AL55">
        <f t="shared" ref="AL55" si="1144">AK55/AK$87*100</f>
        <v>0.59608149704402202</v>
      </c>
      <c r="AM55">
        <v>184</v>
      </c>
      <c r="AN55">
        <f t="shared" ref="AN55" si="1145">AM55/AM$87*100</f>
        <v>0.63082830499177178</v>
      </c>
      <c r="AO55">
        <v>143</v>
      </c>
      <c r="AP55">
        <f t="shared" ref="AP55" si="1146">AO55/AO$87*100</f>
        <v>0.57268722466960353</v>
      </c>
      <c r="AQ55" s="3">
        <f t="shared" si="21"/>
        <v>5.5289250235390384</v>
      </c>
      <c r="AR55" s="3">
        <f t="shared" si="22"/>
        <v>0.15310230920997706</v>
      </c>
      <c r="AS55">
        <v>15</v>
      </c>
      <c r="AT55">
        <f t="shared" ref="AT55" si="1147">AS55/AS$87*100</f>
        <v>0.14632718759145449</v>
      </c>
      <c r="AU55">
        <v>5</v>
      </c>
      <c r="AV55">
        <f t="shared" ref="AV55" si="1148">AU55/AU$87*100</f>
        <v>6.8157033805888764E-2</v>
      </c>
      <c r="AW55">
        <v>7</v>
      </c>
      <c r="AX55">
        <f t="shared" ref="AX55" si="1149">AW55/AW$87*100</f>
        <v>8.0054894784995417E-2</v>
      </c>
      <c r="AY55">
        <v>16</v>
      </c>
      <c r="AZ55">
        <f t="shared" ref="AZ55" si="1150">AY55/AY$87*100</f>
        <v>0.1437943740451155</v>
      </c>
      <c r="BA55">
        <v>0</v>
      </c>
      <c r="BB55">
        <f t="shared" ref="BB55" si="1151">BA55/BA$87*100</f>
        <v>0</v>
      </c>
      <c r="BC55">
        <v>6</v>
      </c>
      <c r="BD55">
        <f t="shared" ref="BD55" si="1152">BC55/BC$87*100</f>
        <v>4.0576181781294379E-2</v>
      </c>
      <c r="BE55" s="3">
        <f t="shared" si="29"/>
        <v>0.47890967200874857</v>
      </c>
      <c r="BF55" s="3">
        <f t="shared" si="30"/>
        <v>2.3497032537747667E-2</v>
      </c>
    </row>
    <row r="56" spans="1:58" x14ac:dyDescent="0.25">
      <c r="B56" t="s">
        <v>64</v>
      </c>
      <c r="C56">
        <v>1696</v>
      </c>
      <c r="D56">
        <f t="shared" si="0"/>
        <v>2.1690198485778596</v>
      </c>
      <c r="E56">
        <v>649</v>
      </c>
      <c r="F56">
        <f t="shared" si="0"/>
        <v>1.9685755884494054</v>
      </c>
      <c r="G56">
        <v>447</v>
      </c>
      <c r="H56">
        <f t="shared" ref="H56" si="1153">G56/G$87*100</f>
        <v>1.7829364604523155</v>
      </c>
      <c r="I56">
        <v>286</v>
      </c>
      <c r="J56">
        <f t="shared" ref="J56" si="1154">I56/I$87*100</f>
        <v>2.2703818369453046</v>
      </c>
      <c r="K56">
        <v>249</v>
      </c>
      <c r="L56">
        <f t="shared" ref="L56" si="1155">K56/K$87*100</f>
        <v>1.6641047918198222</v>
      </c>
      <c r="M56" s="6">
        <v>674</v>
      </c>
      <c r="N56" s="6">
        <f t="shared" ref="N56" si="1156">M56/M$87*100</f>
        <v>1.8144130077799014</v>
      </c>
      <c r="O56" s="3">
        <f t="shared" si="5"/>
        <v>11.669431534024609</v>
      </c>
      <c r="P56" s="3">
        <f t="shared" si="6"/>
        <v>9.6407755263594921E-2</v>
      </c>
      <c r="Q56">
        <v>121</v>
      </c>
      <c r="R56">
        <f t="shared" ref="R56" si="1157">Q56/Q$87*100</f>
        <v>0.64820271066588098</v>
      </c>
      <c r="S56">
        <v>60</v>
      </c>
      <c r="T56">
        <f t="shared" ref="T56" si="1158">S56/S$87*100</f>
        <v>0.51621784393013848</v>
      </c>
      <c r="U56">
        <v>145</v>
      </c>
      <c r="V56">
        <f t="shared" ref="V56" si="1159">U56/U$87*100</f>
        <v>1.8707263578893047</v>
      </c>
      <c r="W56">
        <v>37</v>
      </c>
      <c r="X56">
        <f t="shared" ref="X56" si="1160">W56/W$87*100</f>
        <v>0.21187653896810399</v>
      </c>
      <c r="Y56">
        <v>157</v>
      </c>
      <c r="Z56">
        <f t="shared" ref="Z56" si="1161">Y56/Y$87*100</f>
        <v>0.84449464794793172</v>
      </c>
      <c r="AA56">
        <v>112</v>
      </c>
      <c r="AB56">
        <f t="shared" ref="AB56" si="1162">AA56/AA$87*100</f>
        <v>0.56042031523642732</v>
      </c>
      <c r="AC56" s="3">
        <f t="shared" si="13"/>
        <v>4.6519384146377867</v>
      </c>
      <c r="AD56" s="3">
        <f t="shared" si="14"/>
        <v>0.23463754754836286</v>
      </c>
      <c r="AE56">
        <v>1323</v>
      </c>
      <c r="AF56">
        <f t="shared" ref="AF56" si="1163">AE56/AE$87*100</f>
        <v>1.8451110832182753</v>
      </c>
      <c r="AG56">
        <v>762</v>
      </c>
      <c r="AH56">
        <f t="shared" ref="AH56" si="1164">AG56/AG$87*100</f>
        <v>1.833802613529709</v>
      </c>
      <c r="AI56">
        <v>453</v>
      </c>
      <c r="AJ56">
        <f t="shared" ref="AJ56" si="1165">AI56/AI$87*100</f>
        <v>2.2671537961063009</v>
      </c>
      <c r="AK56">
        <v>356</v>
      </c>
      <c r="AL56">
        <f t="shared" ref="AL56" si="1166">AK56/AK$87*100</f>
        <v>1.7393853520300973</v>
      </c>
      <c r="AM56">
        <v>464</v>
      </c>
      <c r="AN56">
        <f t="shared" ref="AN56" si="1167">AM56/AM$87*100</f>
        <v>1.5907844212835986</v>
      </c>
      <c r="AO56">
        <v>511</v>
      </c>
      <c r="AP56">
        <f t="shared" ref="AP56" si="1168">AO56/AO$87*100</f>
        <v>2.0464557468962754</v>
      </c>
      <c r="AQ56" s="3">
        <f t="shared" si="21"/>
        <v>11.322693013064256</v>
      </c>
      <c r="AR56" s="3">
        <f t="shared" si="22"/>
        <v>9.7307307110642408E-2</v>
      </c>
      <c r="AS56">
        <v>163</v>
      </c>
      <c r="AT56">
        <f t="shared" ref="AT56" si="1169">AS56/AS$87*100</f>
        <v>1.5900887718271388</v>
      </c>
      <c r="AU56">
        <v>130</v>
      </c>
      <c r="AV56">
        <f t="shared" ref="AV56" si="1170">AU56/AU$87*100</f>
        <v>1.772082878953108</v>
      </c>
      <c r="AW56">
        <v>121</v>
      </c>
      <c r="AX56">
        <f t="shared" ref="AX56" si="1171">AW56/AW$87*100</f>
        <v>1.3838060384263495</v>
      </c>
      <c r="AY56">
        <v>87</v>
      </c>
      <c r="AZ56">
        <f t="shared" ref="AZ56" si="1172">AY56/AY$87*100</f>
        <v>0.7818819088703155</v>
      </c>
      <c r="BA56">
        <v>48</v>
      </c>
      <c r="BB56">
        <f t="shared" ref="BB56" si="1173">BA56/BA$87*100</f>
        <v>0.66592674805771357</v>
      </c>
      <c r="BC56">
        <v>72</v>
      </c>
      <c r="BD56">
        <f t="shared" ref="BD56" si="1174">BC56/BC$87*100</f>
        <v>0.48691418137553255</v>
      </c>
      <c r="BE56" s="3">
        <f t="shared" si="29"/>
        <v>6.6807005275101572</v>
      </c>
      <c r="BF56" s="3">
        <f t="shared" si="30"/>
        <v>0.21884817931344561</v>
      </c>
    </row>
    <row r="57" spans="1:58" x14ac:dyDescent="0.25">
      <c r="B57" t="s">
        <v>65</v>
      </c>
      <c r="C57">
        <v>179</v>
      </c>
      <c r="D57">
        <f t="shared" si="0"/>
        <v>0.22892367505627176</v>
      </c>
      <c r="E57">
        <v>224</v>
      </c>
      <c r="F57">
        <f t="shared" si="0"/>
        <v>0.67944673622907059</v>
      </c>
      <c r="G57">
        <v>141</v>
      </c>
      <c r="H57">
        <f t="shared" ref="H57" si="1175">G57/G$87*100</f>
        <v>0.562402776115831</v>
      </c>
      <c r="I57">
        <v>31</v>
      </c>
      <c r="J57">
        <f t="shared" ref="J57" si="1176">I57/I$87*100</f>
        <v>0.24609033896959595</v>
      </c>
      <c r="K57">
        <v>67</v>
      </c>
      <c r="L57">
        <f t="shared" ref="L57" si="1177">K57/K$87*100</f>
        <v>0.44777116888324536</v>
      </c>
      <c r="M57" s="6">
        <v>169</v>
      </c>
      <c r="N57" s="6">
        <f t="shared" ref="N57" si="1178">M57/M$87*100</f>
        <v>0.4549492556599456</v>
      </c>
      <c r="O57" s="3">
        <f t="shared" si="5"/>
        <v>2.6195839509139605</v>
      </c>
      <c r="P57" s="3">
        <f t="shared" si="6"/>
        <v>7.1806627553491917E-2</v>
      </c>
      <c r="Q57">
        <v>44</v>
      </c>
      <c r="R57">
        <f t="shared" ref="R57" si="1179">Q57/Q$87*100</f>
        <v>0.23571007660577489</v>
      </c>
      <c r="S57">
        <v>1</v>
      </c>
      <c r="T57">
        <f t="shared" ref="T57" si="1180">S57/S$87*100</f>
        <v>8.6036307321689758E-3</v>
      </c>
      <c r="U57">
        <v>51</v>
      </c>
      <c r="V57">
        <f t="shared" ref="V57" si="1181">U57/U$87*100</f>
        <v>0.6579796155334795</v>
      </c>
      <c r="W57">
        <v>3</v>
      </c>
      <c r="X57">
        <f t="shared" ref="X57" si="1182">W57/W$87*100</f>
        <v>1.7179178835251677E-2</v>
      </c>
      <c r="Y57">
        <v>61</v>
      </c>
      <c r="Z57">
        <f t="shared" ref="Z57" si="1183">Y57/Y$87*100</f>
        <v>0.32811575493518369</v>
      </c>
      <c r="AA57">
        <v>22</v>
      </c>
      <c r="AB57">
        <f t="shared" ref="AB57" si="1184">AA57/AA$87*100</f>
        <v>0.11008256192144109</v>
      </c>
      <c r="AC57" s="3">
        <f t="shared" si="13"/>
        <v>1.3576708185633</v>
      </c>
      <c r="AD57" s="3">
        <f t="shared" si="14"/>
        <v>0.10023838338865533</v>
      </c>
      <c r="AE57">
        <v>377</v>
      </c>
      <c r="AF57">
        <f t="shared" ref="AF57" si="1185">AE57/AE$87*100</f>
        <v>0.52577995341896433</v>
      </c>
      <c r="AG57">
        <v>233</v>
      </c>
      <c r="AH57">
        <f t="shared" ref="AH57" si="1186">AG57/AG$87*100</f>
        <v>0.56072967054123657</v>
      </c>
      <c r="AI57">
        <v>115</v>
      </c>
      <c r="AJ57">
        <f t="shared" ref="AJ57" si="1187">AI57/AI$87*100</f>
        <v>0.57554676943095939</v>
      </c>
      <c r="AK57">
        <v>236</v>
      </c>
      <c r="AL57">
        <f t="shared" ref="AL57" si="1188">AK57/AK$87*100</f>
        <v>1.153075682806469</v>
      </c>
      <c r="AM57">
        <v>200</v>
      </c>
      <c r="AN57">
        <f t="shared" ref="AN57" si="1189">AM57/AM$87*100</f>
        <v>0.68568294020844756</v>
      </c>
      <c r="AO57">
        <v>198</v>
      </c>
      <c r="AP57">
        <f t="shared" ref="AP57" si="1190">AO57/AO$87*100</f>
        <v>0.79295154185022032</v>
      </c>
      <c r="AQ57" s="3">
        <f t="shared" si="21"/>
        <v>4.2937665582562969</v>
      </c>
      <c r="AR57" s="3">
        <f t="shared" si="22"/>
        <v>9.624528323335696E-2</v>
      </c>
      <c r="AS57">
        <v>39</v>
      </c>
      <c r="AT57">
        <f t="shared" ref="AT57" si="1191">AS57/AS$87*100</f>
        <v>0.38045068773778168</v>
      </c>
      <c r="AU57">
        <v>38</v>
      </c>
      <c r="AV57">
        <f t="shared" ref="AV57" si="1192">AU57/AU$87*100</f>
        <v>0.51799345692475462</v>
      </c>
      <c r="AW57">
        <v>15</v>
      </c>
      <c r="AX57">
        <f t="shared" ref="AX57" si="1193">AW57/AW$87*100</f>
        <v>0.17154620311070448</v>
      </c>
      <c r="AY57">
        <v>16</v>
      </c>
      <c r="AZ57">
        <f t="shared" ref="AZ57" si="1194">AY57/AY$87*100</f>
        <v>0.1437943740451155</v>
      </c>
      <c r="BA57">
        <v>1</v>
      </c>
      <c r="BB57">
        <f t="shared" ref="BB57" si="1195">BA57/BA$87*100</f>
        <v>1.3873473917869035E-2</v>
      </c>
      <c r="BC57">
        <v>7</v>
      </c>
      <c r="BD57">
        <f t="shared" ref="BD57" si="1196">BC57/BC$87*100</f>
        <v>4.7338878744843438E-2</v>
      </c>
      <c r="BE57" s="3">
        <f t="shared" si="29"/>
        <v>1.2749970744810688</v>
      </c>
      <c r="BF57" s="3">
        <f t="shared" si="30"/>
        <v>8.0552685676150787E-2</v>
      </c>
    </row>
    <row r="58" spans="1:58" x14ac:dyDescent="0.25">
      <c r="B58" t="s">
        <v>66</v>
      </c>
      <c r="C58">
        <v>509</v>
      </c>
      <c r="D58">
        <f t="shared" si="0"/>
        <v>0.65096173521587886</v>
      </c>
      <c r="E58">
        <v>177</v>
      </c>
      <c r="F58">
        <f t="shared" si="0"/>
        <v>0.53688425139529239</v>
      </c>
      <c r="G58">
        <v>219</v>
      </c>
      <c r="H58">
        <f t="shared" ref="H58" si="1197">G58/G$87*100</f>
        <v>0.87351920545650352</v>
      </c>
      <c r="I58">
        <v>49</v>
      </c>
      <c r="J58">
        <f t="shared" ref="J58" si="1198">I58/I$87*100</f>
        <v>0.38898150353258709</v>
      </c>
      <c r="K58">
        <v>31</v>
      </c>
      <c r="L58">
        <f t="shared" ref="L58" si="1199">K58/K$87*100</f>
        <v>0.20717770500568067</v>
      </c>
      <c r="M58" s="6">
        <v>203</v>
      </c>
      <c r="N58" s="6">
        <f t="shared" ref="N58" si="1200">M58/M$87*100</f>
        <v>0.54647750827792285</v>
      </c>
      <c r="O58" s="3">
        <f t="shared" si="5"/>
        <v>3.2040019088838654</v>
      </c>
      <c r="P58" s="3">
        <f t="shared" si="6"/>
        <v>9.2549180136811127E-2</v>
      </c>
      <c r="Q58">
        <v>11</v>
      </c>
      <c r="R58">
        <f t="shared" ref="R58" si="1201">Q58/Q$87*100</f>
        <v>5.8927519151443723E-2</v>
      </c>
      <c r="S58">
        <v>2</v>
      </c>
      <c r="T58">
        <f t="shared" ref="T58" si="1202">S58/S$87*100</f>
        <v>1.7207261464337952E-2</v>
      </c>
      <c r="U58">
        <v>28</v>
      </c>
      <c r="V58">
        <f t="shared" ref="V58" si="1203">U58/U$87*100</f>
        <v>0.36124371048896914</v>
      </c>
      <c r="W58">
        <v>5</v>
      </c>
      <c r="X58">
        <f t="shared" ref="X58" si="1204">W58/W$87*100</f>
        <v>2.8631964725419456E-2</v>
      </c>
      <c r="Y58">
        <v>44</v>
      </c>
      <c r="Z58">
        <f t="shared" ref="Z58" si="1205">Y58/Y$87*100</f>
        <v>0.23667365929750955</v>
      </c>
      <c r="AA58">
        <v>8</v>
      </c>
      <c r="AB58">
        <f t="shared" ref="AB58" si="1206">AA58/AA$87*100</f>
        <v>4.003002251688767E-2</v>
      </c>
      <c r="AC58" s="3">
        <f t="shared" si="13"/>
        <v>0.74271413764456751</v>
      </c>
      <c r="AD58" s="3">
        <f t="shared" si="14"/>
        <v>5.7955382876479188E-2</v>
      </c>
      <c r="AE58">
        <v>684</v>
      </c>
      <c r="AF58">
        <f t="shared" ref="AF58" si="1207">AE58/AE$87*100</f>
        <v>0.95393498179992475</v>
      </c>
      <c r="AG58">
        <v>212</v>
      </c>
      <c r="AH58">
        <f t="shared" ref="AH58" si="1208">AG58/AG$87*100</f>
        <v>0.51019180323923663</v>
      </c>
      <c r="AI58">
        <v>101</v>
      </c>
      <c r="AJ58">
        <f t="shared" ref="AJ58" si="1209">AI58/AI$87*100</f>
        <v>0.50548020619588607</v>
      </c>
      <c r="AK58">
        <v>198</v>
      </c>
      <c r="AL58">
        <f t="shared" ref="AL58" si="1210">AK58/AK$87*100</f>
        <v>0.9674109542189866</v>
      </c>
      <c r="AM58">
        <v>308</v>
      </c>
      <c r="AN58">
        <f t="shared" ref="AN58" si="1211">AM58/AM$87*100</f>
        <v>1.0559517279210093</v>
      </c>
      <c r="AO58">
        <v>245</v>
      </c>
      <c r="AP58">
        <f t="shared" ref="AP58" si="1212">AO58/AO$87*100</f>
        <v>0.98117741289547444</v>
      </c>
      <c r="AQ58" s="3">
        <f t="shared" si="21"/>
        <v>4.9741470862705182</v>
      </c>
      <c r="AR58" s="3">
        <f t="shared" si="22"/>
        <v>0.10258900419086928</v>
      </c>
      <c r="AS58">
        <v>15</v>
      </c>
      <c r="AT58">
        <f t="shared" ref="AT58" si="1213">AS58/AS$87*100</f>
        <v>0.14632718759145449</v>
      </c>
      <c r="AU58">
        <v>7</v>
      </c>
      <c r="AV58">
        <f t="shared" ref="AV58" si="1214">AU58/AU$87*100</f>
        <v>9.5419847328244267E-2</v>
      </c>
      <c r="AW58">
        <v>2</v>
      </c>
      <c r="AX58">
        <f t="shared" ref="AX58" si="1215">AW58/AW$87*100</f>
        <v>2.2872827081427266E-2</v>
      </c>
      <c r="AY58">
        <v>1</v>
      </c>
      <c r="AZ58">
        <f t="shared" ref="AZ58" si="1216">AY58/AY$87*100</f>
        <v>8.9871483778197186E-3</v>
      </c>
      <c r="BA58">
        <v>0</v>
      </c>
      <c r="BB58">
        <f t="shared" ref="BB58" si="1217">BA58/BA$87*100</f>
        <v>0</v>
      </c>
      <c r="BC58">
        <v>9</v>
      </c>
      <c r="BD58">
        <f t="shared" ref="BD58" si="1218">BC58/BC$87*100</f>
        <v>6.0864272671941569E-2</v>
      </c>
      <c r="BE58" s="3">
        <f t="shared" si="29"/>
        <v>0.3344712830508873</v>
      </c>
      <c r="BF58" s="3">
        <f t="shared" si="30"/>
        <v>2.3223418236411452E-2</v>
      </c>
    </row>
    <row r="59" spans="1:58" x14ac:dyDescent="0.25">
      <c r="B59" t="s">
        <v>67</v>
      </c>
      <c r="C59">
        <v>707</v>
      </c>
      <c r="D59">
        <f t="shared" si="0"/>
        <v>0.9041845713116432</v>
      </c>
      <c r="E59">
        <v>310</v>
      </c>
      <c r="F59">
        <f t="shared" si="0"/>
        <v>0.94030575103130309</v>
      </c>
      <c r="G59">
        <v>186</v>
      </c>
      <c r="H59">
        <f t="shared" ref="H59" si="1219">G59/G$87*100</f>
        <v>0.74189302381237288</v>
      </c>
      <c r="I59">
        <v>265</v>
      </c>
      <c r="J59">
        <f t="shared" ref="J59" si="1220">I59/I$87*100</f>
        <v>2.1036754782884812</v>
      </c>
      <c r="K59">
        <v>218</v>
      </c>
      <c r="L59">
        <f t="shared" ref="L59" si="1221">K59/K$87*100</f>
        <v>1.4569270868141415</v>
      </c>
      <c r="M59" s="6">
        <v>416</v>
      </c>
      <c r="N59" s="6">
        <f t="shared" ref="N59" si="1222">M59/M$87*100</f>
        <v>1.1198750908552508</v>
      </c>
      <c r="O59" s="3">
        <f t="shared" si="5"/>
        <v>7.2668610021131936</v>
      </c>
      <c r="P59" s="3">
        <f t="shared" si="6"/>
        <v>0.20437919870450233</v>
      </c>
      <c r="Q59">
        <v>168</v>
      </c>
      <c r="R59">
        <f t="shared" ref="R59" si="1223">Q59/Q$87*100</f>
        <v>0.89998392885841327</v>
      </c>
      <c r="S59">
        <v>102</v>
      </c>
      <c r="T59">
        <f t="shared" ref="T59" si="1224">S59/S$87*100</f>
        <v>0.87757033468123546</v>
      </c>
      <c r="U59">
        <v>69</v>
      </c>
      <c r="V59">
        <f t="shared" ref="V59" si="1225">U59/U$87*100</f>
        <v>0.89020771513353114</v>
      </c>
      <c r="W59">
        <v>102</v>
      </c>
      <c r="X59">
        <f t="shared" ref="X59" si="1226">W59/W$87*100</f>
        <v>0.58409208039855698</v>
      </c>
      <c r="Y59">
        <v>140</v>
      </c>
      <c r="Z59">
        <f t="shared" ref="Z59" si="1227">Y59/Y$87*100</f>
        <v>0.75305255231025769</v>
      </c>
      <c r="AA59">
        <v>129</v>
      </c>
      <c r="AB59">
        <f t="shared" ref="AB59" si="1228">AA59/AA$87*100</f>
        <v>0.64548411308481368</v>
      </c>
      <c r="AC59" s="3">
        <f t="shared" si="13"/>
        <v>4.6503907244668081</v>
      </c>
      <c r="AD59" s="3">
        <f t="shared" si="14"/>
        <v>5.571245743446087E-2</v>
      </c>
      <c r="AE59">
        <v>802</v>
      </c>
      <c r="AF59">
        <f t="shared" ref="AF59" si="1229">AE59/AE$87*100</f>
        <v>1.1185027125782743</v>
      </c>
      <c r="AG59">
        <v>426</v>
      </c>
      <c r="AH59">
        <f t="shared" ref="AH59" si="1230">AG59/AG$87*100</f>
        <v>1.0251967366977115</v>
      </c>
      <c r="AI59">
        <v>224</v>
      </c>
      <c r="AJ59">
        <f t="shared" ref="AJ59" si="1231">AI59/AI$87*100</f>
        <v>1.1210650117611731</v>
      </c>
      <c r="AK59">
        <v>211</v>
      </c>
      <c r="AL59">
        <f t="shared" ref="AL59" si="1232">AK59/AK$87*100</f>
        <v>1.0309278350515463</v>
      </c>
      <c r="AM59">
        <v>336</v>
      </c>
      <c r="AN59">
        <f t="shared" ref="AN59" si="1233">AM59/AM$87*100</f>
        <v>1.151947339550192</v>
      </c>
      <c r="AO59">
        <v>270</v>
      </c>
      <c r="AP59">
        <f t="shared" ref="AP59" si="1234">AO59/AO$87*100</f>
        <v>1.0812975570684822</v>
      </c>
      <c r="AQ59" s="3">
        <f t="shared" si="21"/>
        <v>6.5289371927073798</v>
      </c>
      <c r="AR59" s="3">
        <f t="shared" si="22"/>
        <v>2.1102315006617502E-2</v>
      </c>
      <c r="AS59">
        <v>143</v>
      </c>
      <c r="AT59">
        <f t="shared" ref="AT59" si="1235">AS59/AS$87*100</f>
        <v>1.3949858550385328</v>
      </c>
      <c r="AU59">
        <v>141</v>
      </c>
      <c r="AV59">
        <f t="shared" ref="AV59" si="1236">AU59/AU$87*100</f>
        <v>1.9220283533260631</v>
      </c>
      <c r="AW59">
        <v>141</v>
      </c>
      <c r="AX59">
        <f t="shared" ref="AX59" si="1237">AW59/AW$87*100</f>
        <v>1.6125343092406221</v>
      </c>
      <c r="AY59">
        <v>127</v>
      </c>
      <c r="AZ59">
        <f t="shared" ref="AZ59" si="1238">AY59/AY$87*100</f>
        <v>1.1413678439831041</v>
      </c>
      <c r="BA59">
        <v>74</v>
      </c>
      <c r="BB59">
        <f t="shared" ref="BB59" si="1239">BA59/BA$87*100</f>
        <v>1.0266370699223086</v>
      </c>
      <c r="BC59">
        <v>133</v>
      </c>
      <c r="BD59">
        <f t="shared" ref="BD59" si="1240">BC59/BC$87*100</f>
        <v>0.89943869615202543</v>
      </c>
      <c r="BE59" s="3">
        <f t="shared" si="29"/>
        <v>7.996992127662657</v>
      </c>
      <c r="BF59" s="3">
        <f t="shared" si="30"/>
        <v>0.15784934170786852</v>
      </c>
    </row>
    <row r="60" spans="1:58" x14ac:dyDescent="0.25">
      <c r="B60" t="s">
        <v>68</v>
      </c>
      <c r="C60">
        <v>197</v>
      </c>
      <c r="D60">
        <f t="shared" si="0"/>
        <v>0.25194393288315942</v>
      </c>
      <c r="E60">
        <v>94</v>
      </c>
      <c r="F60">
        <f t="shared" si="0"/>
        <v>0.2851249696675564</v>
      </c>
      <c r="G60">
        <v>34</v>
      </c>
      <c r="H60">
        <f t="shared" ref="H60" si="1241">G60/G$87*100</f>
        <v>0.13561485381516492</v>
      </c>
      <c r="I60">
        <v>17</v>
      </c>
      <c r="J60">
        <f t="shared" ref="J60" si="1242">I60/I$87*100</f>
        <v>0.1349527665317139</v>
      </c>
      <c r="K60">
        <v>40</v>
      </c>
      <c r="L60">
        <f t="shared" ref="L60" si="1243">K60/K$87*100</f>
        <v>0.26732607097507183</v>
      </c>
      <c r="M60" s="6">
        <v>169</v>
      </c>
      <c r="N60" s="6">
        <f t="shared" ref="N60" si="1244">M60/M$87*100</f>
        <v>0.4549492556599456</v>
      </c>
      <c r="O60" s="3">
        <f t="shared" si="5"/>
        <v>1.5299118495326121</v>
      </c>
      <c r="P60" s="3">
        <f t="shared" si="6"/>
        <v>4.8205338676064399E-2</v>
      </c>
      <c r="Q60">
        <v>8</v>
      </c>
      <c r="R60">
        <f t="shared" ref="R60" si="1245">Q60/Q$87*100</f>
        <v>4.285637756468634E-2</v>
      </c>
      <c r="S60">
        <v>0</v>
      </c>
      <c r="T60">
        <f t="shared" ref="T60" si="1246">S60/S$87*100</f>
        <v>0</v>
      </c>
      <c r="U60">
        <v>9</v>
      </c>
      <c r="V60">
        <f t="shared" ref="V60" si="1247">U60/U$87*100</f>
        <v>0.11611404980002579</v>
      </c>
      <c r="W60">
        <v>3</v>
      </c>
      <c r="X60">
        <f t="shared" ref="X60" si="1248">W60/W$87*100</f>
        <v>1.7179178835251677E-2</v>
      </c>
      <c r="Y60">
        <v>18</v>
      </c>
      <c r="Z60">
        <f t="shared" ref="Z60" si="1249">Y60/Y$87*100</f>
        <v>9.6821042439890273E-2</v>
      </c>
      <c r="AA60">
        <v>3</v>
      </c>
      <c r="AB60">
        <f t="shared" ref="AB60" si="1250">AA60/AA$87*100</f>
        <v>1.5011258443832875E-2</v>
      </c>
      <c r="AC60" s="3">
        <f t="shared" si="13"/>
        <v>0.28798190708368693</v>
      </c>
      <c r="AD60" s="3">
        <f t="shared" si="14"/>
        <v>1.9486452429833639E-2</v>
      </c>
      <c r="AE60">
        <v>98</v>
      </c>
      <c r="AF60">
        <f t="shared" ref="AF60" si="1251">AE60/AE$87*100</f>
        <v>0.1366748950532056</v>
      </c>
      <c r="AG60">
        <v>83</v>
      </c>
      <c r="AH60">
        <f t="shared" ref="AH60" si="1252">AG60/AG$87*100</f>
        <v>0.19974490409838036</v>
      </c>
      <c r="AI60">
        <v>62</v>
      </c>
      <c r="AJ60">
        <f t="shared" ref="AJ60" si="1253">AI60/AI$87*100</f>
        <v>0.310294780041039</v>
      </c>
      <c r="AK60">
        <v>21</v>
      </c>
      <c r="AL60">
        <f t="shared" ref="AL60" si="1254">AK60/AK$87*100</f>
        <v>0.10260419211413495</v>
      </c>
      <c r="AM60">
        <v>38</v>
      </c>
      <c r="AN60">
        <f t="shared" ref="AN60" si="1255">AM60/AM$87*100</f>
        <v>0.13027975863960506</v>
      </c>
      <c r="AO60">
        <v>50</v>
      </c>
      <c r="AP60">
        <f t="shared" ref="AP60" si="1256">AO60/AO$87*100</f>
        <v>0.2002402883460152</v>
      </c>
      <c r="AQ60" s="3">
        <f t="shared" si="21"/>
        <v>1.0798388182923802</v>
      </c>
      <c r="AR60" s="3">
        <f t="shared" si="22"/>
        <v>3.0613468759189109E-2</v>
      </c>
      <c r="AS60">
        <v>1</v>
      </c>
      <c r="AT60">
        <f t="shared" ref="AT60" si="1257">AS60/AS$87*100</f>
        <v>9.7551458394302994E-3</v>
      </c>
      <c r="AU60">
        <v>12</v>
      </c>
      <c r="AV60">
        <f t="shared" ref="AV60" si="1258">AU60/AU$87*100</f>
        <v>0.16357688113413305</v>
      </c>
      <c r="AW60">
        <v>1</v>
      </c>
      <c r="AX60">
        <f t="shared" ref="AX60" si="1259">AW60/AW$87*100</f>
        <v>1.1436413540713633E-2</v>
      </c>
      <c r="AY60">
        <v>2</v>
      </c>
      <c r="AZ60">
        <f t="shared" ref="AZ60" si="1260">AY60/AY$87*100</f>
        <v>1.7974296755639437E-2</v>
      </c>
      <c r="BA60">
        <v>0</v>
      </c>
      <c r="BB60">
        <f t="shared" ref="BB60" si="1261">BA60/BA$87*100</f>
        <v>0</v>
      </c>
      <c r="BC60">
        <v>1</v>
      </c>
      <c r="BD60">
        <f t="shared" ref="BD60" si="1262">BC60/BC$87*100</f>
        <v>6.7626969635490638E-3</v>
      </c>
      <c r="BE60" s="3">
        <f t="shared" si="29"/>
        <v>0.20950543423346549</v>
      </c>
      <c r="BF60" s="3">
        <f t="shared" si="30"/>
        <v>2.5843592834877638E-2</v>
      </c>
    </row>
    <row r="61" spans="1:58" x14ac:dyDescent="0.25">
      <c r="B61" t="s">
        <v>69</v>
      </c>
      <c r="C61">
        <v>1083</v>
      </c>
      <c r="D61">
        <f t="shared" si="0"/>
        <v>1.3850521792510742</v>
      </c>
      <c r="E61">
        <v>614</v>
      </c>
      <c r="F61">
        <f t="shared" si="0"/>
        <v>1.8624120359136132</v>
      </c>
      <c r="G61">
        <v>472</v>
      </c>
      <c r="H61">
        <f t="shared" ref="H61" si="1263">G61/G$87*100</f>
        <v>1.8826532647281722</v>
      </c>
      <c r="I61">
        <v>411</v>
      </c>
      <c r="J61">
        <f t="shared" ref="J61" si="1264">I61/I$87*100</f>
        <v>3.2626815908549656</v>
      </c>
      <c r="K61">
        <v>238</v>
      </c>
      <c r="L61">
        <f t="shared" ref="L61" si="1265">K61/K$87*100</f>
        <v>1.5905901223016776</v>
      </c>
      <c r="M61" s="6">
        <v>710</v>
      </c>
      <c r="N61" s="6">
        <f t="shared" ref="N61" si="1266">M61/M$87*100</f>
        <v>1.9113252752577599</v>
      </c>
      <c r="O61" s="3">
        <f t="shared" si="5"/>
        <v>11.894714468307262</v>
      </c>
      <c r="P61" s="3">
        <f t="shared" si="6"/>
        <v>0.26949696806185908</v>
      </c>
      <c r="Q61">
        <v>247</v>
      </c>
      <c r="R61">
        <f t="shared" ref="R61" si="1267">Q61/Q$87*100</f>
        <v>1.3231906573096908</v>
      </c>
      <c r="S61">
        <v>109</v>
      </c>
      <c r="T61">
        <f t="shared" ref="T61" si="1268">S61/S$87*100</f>
        <v>0.93779574980641833</v>
      </c>
      <c r="U61">
        <v>203</v>
      </c>
      <c r="V61">
        <f t="shared" ref="V61" si="1269">U61/U$87*100</f>
        <v>2.6190169010450264</v>
      </c>
      <c r="W61">
        <v>184</v>
      </c>
      <c r="X61">
        <f t="shared" ref="X61" si="1270">W61/W$87*100</f>
        <v>1.0536563018954361</v>
      </c>
      <c r="Y61">
        <v>241</v>
      </c>
      <c r="Z61">
        <f t="shared" ref="Z61" si="1271">Y61/Y$87*100</f>
        <v>1.2963261793340863</v>
      </c>
      <c r="AA61">
        <v>153</v>
      </c>
      <c r="AB61">
        <f t="shared" ref="AB61" si="1272">AA61/AA$87*100</f>
        <v>0.76557418063547655</v>
      </c>
      <c r="AC61" s="3">
        <f t="shared" si="13"/>
        <v>7.9955599700261351</v>
      </c>
      <c r="AD61" s="3">
        <f t="shared" si="14"/>
        <v>0.2715063554401605</v>
      </c>
      <c r="AE61">
        <v>1287</v>
      </c>
      <c r="AF61">
        <f t="shared" ref="AF61" si="1273">AE61/AE$87*100</f>
        <v>1.7949039789130161</v>
      </c>
      <c r="AG61">
        <v>917</v>
      </c>
      <c r="AH61">
        <f t="shared" ref="AH61" si="1274">AG61/AG$87*100</f>
        <v>2.2068202055206605</v>
      </c>
      <c r="AI61">
        <v>574</v>
      </c>
      <c r="AJ61">
        <f t="shared" ref="AJ61" si="1275">AI61/AI$87*100</f>
        <v>2.8727290926380062</v>
      </c>
      <c r="AK61">
        <v>534</v>
      </c>
      <c r="AL61">
        <f t="shared" ref="AL61" si="1276">AK61/AK$87*100</f>
        <v>2.609078028045146</v>
      </c>
      <c r="AM61">
        <v>661</v>
      </c>
      <c r="AN61">
        <f t="shared" ref="AN61" si="1277">AM61/AM$87*100</f>
        <v>2.2661821173889192</v>
      </c>
      <c r="AO61">
        <v>289</v>
      </c>
      <c r="AP61">
        <f t="shared" ref="AP61" si="1278">AO61/AO$87*100</f>
        <v>1.1573888666399679</v>
      </c>
      <c r="AQ61" s="3">
        <f t="shared" si="21"/>
        <v>12.907102289145715</v>
      </c>
      <c r="AR61" s="3">
        <f t="shared" si="22"/>
        <v>0.24907685805205262</v>
      </c>
      <c r="AS61">
        <v>221</v>
      </c>
      <c r="AT61">
        <f t="shared" ref="AT61" si="1279">AS61/AS$87*100</f>
        <v>2.1558872305140961</v>
      </c>
      <c r="AU61">
        <v>154</v>
      </c>
      <c r="AV61">
        <f t="shared" ref="AV61" si="1280">AU61/AU$87*100</f>
        <v>2.0992366412213741</v>
      </c>
      <c r="AW61">
        <v>136</v>
      </c>
      <c r="AX61">
        <f t="shared" ref="AX61" si="1281">AW61/AW$87*100</f>
        <v>1.555352241537054</v>
      </c>
      <c r="AY61">
        <v>173</v>
      </c>
      <c r="AZ61">
        <f t="shared" ref="AZ61" si="1282">AY61/AY$87*100</f>
        <v>1.5547766693628113</v>
      </c>
      <c r="BA61">
        <v>98</v>
      </c>
      <c r="BB61">
        <f t="shared" ref="BB61" si="1283">BA61/BA$87*100</f>
        <v>1.3596004439511655</v>
      </c>
      <c r="BC61">
        <v>188</v>
      </c>
      <c r="BD61">
        <f t="shared" ref="BD61" si="1284">BC61/BC$87*100</f>
        <v>1.271387029147224</v>
      </c>
      <c r="BE61" s="3">
        <f t="shared" si="29"/>
        <v>9.996240255733726</v>
      </c>
      <c r="BF61" s="3">
        <f t="shared" si="30"/>
        <v>0.15295937551521713</v>
      </c>
    </row>
    <row r="62" spans="1:58" x14ac:dyDescent="0.25">
      <c r="B62" t="s">
        <v>70</v>
      </c>
      <c r="C62">
        <v>200</v>
      </c>
      <c r="D62">
        <f t="shared" si="0"/>
        <v>0.25578064252097399</v>
      </c>
      <c r="E62">
        <v>154</v>
      </c>
      <c r="F62">
        <f t="shared" si="0"/>
        <v>0.46711963115748606</v>
      </c>
      <c r="G62">
        <v>120</v>
      </c>
      <c r="H62">
        <f t="shared" ref="H62" si="1285">G62/G$87*100</f>
        <v>0.47864066052411153</v>
      </c>
      <c r="I62">
        <v>19</v>
      </c>
      <c r="J62">
        <f t="shared" ref="J62" si="1286">I62/I$87*100</f>
        <v>0.1508295625942685</v>
      </c>
      <c r="K62">
        <v>45</v>
      </c>
      <c r="L62">
        <f t="shared" ref="L62" si="1287">K62/K$87*100</f>
        <v>0.3007418298469558</v>
      </c>
      <c r="M62" s="6">
        <v>74</v>
      </c>
      <c r="N62" s="6">
        <f t="shared" ref="N62" si="1288">M62/M$87*100</f>
        <v>0.19920854981559749</v>
      </c>
      <c r="O62" s="3">
        <f t="shared" si="5"/>
        <v>1.8523208764593935</v>
      </c>
      <c r="P62" s="3">
        <f t="shared" si="6"/>
        <v>5.5902250622134206E-2</v>
      </c>
      <c r="Q62">
        <v>57</v>
      </c>
      <c r="R62">
        <f t="shared" ref="R62" si="1289">Q62/Q$87*100</f>
        <v>0.3053516901483902</v>
      </c>
      <c r="S62">
        <v>0</v>
      </c>
      <c r="T62">
        <f t="shared" ref="T62" si="1290">S62/S$87*100</f>
        <v>0</v>
      </c>
      <c r="U62">
        <v>13</v>
      </c>
      <c r="V62">
        <f t="shared" ref="V62" si="1291">U62/U$87*100</f>
        <v>0.16772029415559284</v>
      </c>
      <c r="W62">
        <v>9</v>
      </c>
      <c r="X62">
        <f t="shared" ref="X62" si="1292">W62/W$87*100</f>
        <v>5.1537536505755023E-2</v>
      </c>
      <c r="Y62">
        <v>10</v>
      </c>
      <c r="Z62">
        <f t="shared" ref="Z62" si="1293">Y62/Y$87*100</f>
        <v>5.3789468022161259E-2</v>
      </c>
      <c r="AA62">
        <v>4</v>
      </c>
      <c r="AB62">
        <f t="shared" ref="AB62" si="1294">AA62/AA$87*100</f>
        <v>2.0015011258443835E-2</v>
      </c>
      <c r="AC62" s="3">
        <f t="shared" si="13"/>
        <v>0.59841400009034307</v>
      </c>
      <c r="AD62" s="3">
        <f t="shared" si="14"/>
        <v>4.7482122148690284E-2</v>
      </c>
      <c r="AE62">
        <v>446</v>
      </c>
      <c r="AF62">
        <f t="shared" ref="AF62" si="1295">AE62/AE$87*100</f>
        <v>0.6220102366707112</v>
      </c>
      <c r="AG62">
        <v>223</v>
      </c>
      <c r="AH62">
        <f t="shared" ref="AH62" si="1296">AG62/AG$87*100</f>
        <v>0.53666401944504605</v>
      </c>
      <c r="AI62">
        <v>110</v>
      </c>
      <c r="AJ62">
        <f t="shared" ref="AJ62" si="1297">AI62/AI$87*100</f>
        <v>0.55052299684700468</v>
      </c>
      <c r="AK62">
        <v>208</v>
      </c>
      <c r="AL62">
        <f t="shared" ref="AL62" si="1298">AK62/AK$87*100</f>
        <v>1.0162700933209556</v>
      </c>
      <c r="AM62">
        <v>255</v>
      </c>
      <c r="AN62">
        <f t="shared" ref="AN62" si="1299">AM62/AM$87*100</f>
        <v>0.87424574876577066</v>
      </c>
      <c r="AO62">
        <v>175</v>
      </c>
      <c r="AP62">
        <f t="shared" ref="AP62" si="1300">AO62/AO$87*100</f>
        <v>0.70084100921105319</v>
      </c>
      <c r="AQ62" s="3">
        <f t="shared" si="21"/>
        <v>4.3005541042605406</v>
      </c>
      <c r="AR62" s="3">
        <f t="shared" si="22"/>
        <v>7.8274792112506902E-2</v>
      </c>
      <c r="AS62">
        <v>11</v>
      </c>
      <c r="AT62">
        <f t="shared" ref="AT62" si="1301">AS62/AS$87*100</f>
        <v>0.1073066042337333</v>
      </c>
      <c r="AU62">
        <v>6</v>
      </c>
      <c r="AV62">
        <f t="shared" ref="AV62" si="1302">AU62/AU$87*100</f>
        <v>8.1788440567066523E-2</v>
      </c>
      <c r="AW62">
        <v>0</v>
      </c>
      <c r="AX62">
        <f t="shared" ref="AX62" si="1303">AW62/AW$87*100</f>
        <v>0</v>
      </c>
      <c r="AY62">
        <v>2</v>
      </c>
      <c r="AZ62">
        <f t="shared" ref="AZ62" si="1304">AY62/AY$87*100</f>
        <v>1.7974296755639437E-2</v>
      </c>
      <c r="BA62">
        <v>0</v>
      </c>
      <c r="BB62">
        <f t="shared" ref="BB62" si="1305">BA62/BA$87*100</f>
        <v>0</v>
      </c>
      <c r="BC62">
        <v>0</v>
      </c>
      <c r="BD62">
        <f t="shared" ref="BD62" si="1306">BC62/BC$87*100</f>
        <v>0</v>
      </c>
      <c r="BE62" s="3">
        <f t="shared" si="29"/>
        <v>0.20706934155643925</v>
      </c>
      <c r="BF62" s="3">
        <f t="shared" si="30"/>
        <v>1.9477205735301532E-2</v>
      </c>
    </row>
    <row r="63" spans="1:58" x14ac:dyDescent="0.25">
      <c r="A63" t="s">
        <v>8</v>
      </c>
      <c r="B63" t="s">
        <v>71</v>
      </c>
      <c r="C63">
        <v>30</v>
      </c>
      <c r="D63">
        <f t="shared" si="0"/>
        <v>3.8367096378146101E-2</v>
      </c>
      <c r="E63">
        <v>89</v>
      </c>
      <c r="F63">
        <f t="shared" si="0"/>
        <v>0.26995874787672897</v>
      </c>
      <c r="G63">
        <v>50</v>
      </c>
      <c r="H63">
        <f t="shared" ref="H63" si="1307">G63/G$87*100</f>
        <v>0.19943360855171313</v>
      </c>
      <c r="I63">
        <v>40</v>
      </c>
      <c r="J63">
        <f t="shared" ref="J63" si="1308">I63/I$87*100</f>
        <v>0.31753592125109154</v>
      </c>
      <c r="K63">
        <v>12</v>
      </c>
      <c r="L63">
        <f t="shared" ref="L63" si="1309">K63/K$87*100</f>
        <v>8.0197821292521551E-2</v>
      </c>
      <c r="M63" s="6">
        <v>45</v>
      </c>
      <c r="N63" s="6">
        <f t="shared" ref="N63" si="1310">M63/M$87*100</f>
        <v>0.1211403343473228</v>
      </c>
      <c r="O63" s="3">
        <f t="shared" si="5"/>
        <v>1.026633529697524</v>
      </c>
      <c r="P63" s="3">
        <f t="shared" si="6"/>
        <v>4.4868891316954741E-2</v>
      </c>
      <c r="Q63">
        <v>108</v>
      </c>
      <c r="R63">
        <f t="shared" ref="R63" si="1311">Q63/Q$87*100</f>
        <v>0.57856109712326564</v>
      </c>
      <c r="S63">
        <v>78</v>
      </c>
      <c r="T63">
        <f t="shared" ref="T63" si="1312">S63/S$87*100</f>
        <v>0.67108319710918007</v>
      </c>
      <c r="U63">
        <v>38</v>
      </c>
      <c r="V63">
        <f t="shared" ref="V63" si="1313">U63/U$87*100</f>
        <v>0.49025932137788675</v>
      </c>
      <c r="W63">
        <v>141</v>
      </c>
      <c r="X63">
        <f t="shared" ref="X63" si="1314">W63/W$87*100</f>
        <v>0.80742140525682882</v>
      </c>
      <c r="Y63">
        <v>108</v>
      </c>
      <c r="Z63">
        <f t="shared" ref="Z63" si="1315">Y63/Y$87*100</f>
        <v>0.58092625463934167</v>
      </c>
      <c r="AA63">
        <v>166</v>
      </c>
      <c r="AB63">
        <f t="shared" ref="AB63" si="1316">AA63/AA$87*100</f>
        <v>0.83062296722541895</v>
      </c>
      <c r="AC63" s="3">
        <f t="shared" si="13"/>
        <v>3.9588742427319215</v>
      </c>
      <c r="AD63" s="3">
        <f t="shared" si="14"/>
        <v>5.557719670138063E-2</v>
      </c>
      <c r="AE63">
        <v>73</v>
      </c>
      <c r="AF63">
        <f t="shared" ref="AF63" si="1317">AE63/AE$87*100</f>
        <v>0.10180885039677559</v>
      </c>
      <c r="AG63">
        <v>22</v>
      </c>
      <c r="AH63">
        <f t="shared" ref="AH63" si="1318">AG63/AG$87*100</f>
        <v>5.2944432411618898E-2</v>
      </c>
      <c r="AI63">
        <v>20</v>
      </c>
      <c r="AJ63">
        <f t="shared" ref="AJ63" si="1319">AI63/AI$87*100</f>
        <v>0.10009509033581904</v>
      </c>
      <c r="AK63">
        <v>9</v>
      </c>
      <c r="AL63">
        <f t="shared" ref="AL63" si="1320">AK63/AK$87*100</f>
        <v>4.3973225191772117E-2</v>
      </c>
      <c r="AM63">
        <v>28</v>
      </c>
      <c r="AN63">
        <f t="shared" ref="AN63" si="1321">AM63/AM$87*100</f>
        <v>9.5995611629182659E-2</v>
      </c>
      <c r="AO63">
        <v>42</v>
      </c>
      <c r="AP63">
        <f t="shared" ref="AP63" si="1322">AO63/AO$87*100</f>
        <v>0.16820184221065279</v>
      </c>
      <c r="AQ63" s="3">
        <f t="shared" si="21"/>
        <v>0.56301905217582104</v>
      </c>
      <c r="AR63" s="3">
        <f t="shared" si="22"/>
        <v>1.8070327035620656E-2</v>
      </c>
      <c r="AS63">
        <v>14</v>
      </c>
      <c r="AT63">
        <f t="shared" ref="AT63" si="1323">AS63/AS$87*100</f>
        <v>0.1365720417520242</v>
      </c>
      <c r="AU63">
        <v>22</v>
      </c>
      <c r="AV63">
        <f t="shared" ref="AV63" si="1324">AU63/AU$87*100</f>
        <v>0.2998909487459106</v>
      </c>
      <c r="AW63">
        <v>42</v>
      </c>
      <c r="AX63">
        <f t="shared" ref="AX63" si="1325">AW63/AW$87*100</f>
        <v>0.48032936870997256</v>
      </c>
      <c r="AY63">
        <v>91</v>
      </c>
      <c r="AZ63">
        <f t="shared" ref="AZ63" si="1326">AY63/AY$87*100</f>
        <v>0.81783050238159427</v>
      </c>
      <c r="BA63">
        <v>49</v>
      </c>
      <c r="BB63">
        <f t="shared" ref="BB63" si="1327">BA63/BA$87*100</f>
        <v>0.67980022197558276</v>
      </c>
      <c r="BC63">
        <v>92</v>
      </c>
      <c r="BD63">
        <f t="shared" ref="BD63" si="1328">BC63/BC$87*100</f>
        <v>0.62216812064651383</v>
      </c>
      <c r="BE63" s="3">
        <f t="shared" si="29"/>
        <v>3.0365912042115983</v>
      </c>
      <c r="BF63" s="3">
        <f t="shared" si="30"/>
        <v>0.10336935265188346</v>
      </c>
    </row>
    <row r="64" spans="1:58" x14ac:dyDescent="0.25">
      <c r="B64" t="s">
        <v>72</v>
      </c>
      <c r="C64">
        <v>88</v>
      </c>
      <c r="D64">
        <f t="shared" si="0"/>
        <v>0.11254348270922858</v>
      </c>
      <c r="E64">
        <v>84</v>
      </c>
      <c r="F64">
        <f t="shared" si="0"/>
        <v>0.25479252608590147</v>
      </c>
      <c r="G64">
        <v>44</v>
      </c>
      <c r="H64">
        <f t="shared" ref="H64" si="1329">G64/G$87*100</f>
        <v>0.17550157552550757</v>
      </c>
      <c r="I64">
        <v>45</v>
      </c>
      <c r="J64">
        <f t="shared" ref="J64" si="1330">I64/I$87*100</f>
        <v>0.357227911407478</v>
      </c>
      <c r="K64">
        <v>51</v>
      </c>
      <c r="L64">
        <f t="shared" ref="L64" si="1331">K64/K$87*100</f>
        <v>0.34084074049321661</v>
      </c>
      <c r="M64" s="6">
        <v>123</v>
      </c>
      <c r="N64" s="6">
        <f t="shared" ref="N64" si="1332">M64/M$87*100</f>
        <v>0.33111691388268227</v>
      </c>
      <c r="O64" s="3">
        <f t="shared" si="5"/>
        <v>1.5720231501040147</v>
      </c>
      <c r="P64" s="3">
        <f t="shared" si="6"/>
        <v>4.0797279666407692E-2</v>
      </c>
      <c r="Q64">
        <v>219</v>
      </c>
      <c r="R64">
        <f t="shared" ref="R64" si="1333">Q64/Q$87*100</f>
        <v>1.1731933358332887</v>
      </c>
      <c r="S64">
        <v>127</v>
      </c>
      <c r="T64">
        <f t="shared" ref="T64" si="1334">S64/S$87*100</f>
        <v>1.0926611029854598</v>
      </c>
      <c r="U64">
        <v>63</v>
      </c>
      <c r="V64">
        <f t="shared" ref="V64" si="1335">U64/U$87*100</f>
        <v>0.81279834860018063</v>
      </c>
      <c r="W64">
        <v>199</v>
      </c>
      <c r="X64">
        <f t="shared" ref="X64" si="1336">W64/W$87*100</f>
        <v>1.1395521960716943</v>
      </c>
      <c r="Y64">
        <v>177</v>
      </c>
      <c r="Z64">
        <f t="shared" ref="Z64" si="1337">Y64/Y$87*100</f>
        <v>0.95207358399225439</v>
      </c>
      <c r="AA64">
        <v>189</v>
      </c>
      <c r="AB64">
        <f t="shared" ref="AB64" si="1338">AA64/AA$87*100</f>
        <v>0.94570928196147119</v>
      </c>
      <c r="AC64" s="3">
        <f t="shared" si="13"/>
        <v>6.1159878494443483</v>
      </c>
      <c r="AD64" s="3">
        <f t="shared" si="14"/>
        <v>5.6599031748342903E-2</v>
      </c>
      <c r="AE64">
        <v>166</v>
      </c>
      <c r="AF64">
        <f t="shared" ref="AF64" si="1339">AE64/AE$87*100</f>
        <v>0.23151053651869519</v>
      </c>
      <c r="AG64">
        <v>121</v>
      </c>
      <c r="AH64">
        <f t="shared" ref="AH64" si="1340">AG64/AG$87*100</f>
        <v>0.29119437826390393</v>
      </c>
      <c r="AI64">
        <v>94</v>
      </c>
      <c r="AJ64">
        <f t="shared" ref="AJ64" si="1341">AI64/AI$87*100</f>
        <v>0.47044692457834947</v>
      </c>
      <c r="AK64">
        <v>39</v>
      </c>
      <c r="AL64">
        <f t="shared" ref="AL64" si="1342">AK64/AK$87*100</f>
        <v>0.1905506424976792</v>
      </c>
      <c r="AM64">
        <v>86</v>
      </c>
      <c r="AN64">
        <f t="shared" ref="AN64" si="1343">AM64/AM$87*100</f>
        <v>0.29484366428963249</v>
      </c>
      <c r="AO64">
        <v>45</v>
      </c>
      <c r="AP64">
        <f t="shared" ref="AP64" si="1344">AO64/AO$87*100</f>
        <v>0.18021625951141371</v>
      </c>
      <c r="AQ64" s="3">
        <f t="shared" si="21"/>
        <v>1.6587624056596739</v>
      </c>
      <c r="AR64" s="3">
        <f t="shared" si="22"/>
        <v>4.3531489552159255E-2</v>
      </c>
      <c r="AS64">
        <v>55</v>
      </c>
      <c r="AT64">
        <f t="shared" ref="AT64" si="1345">AS64/AS$87*100</f>
        <v>0.53653302116866641</v>
      </c>
      <c r="AU64">
        <v>43</v>
      </c>
      <c r="AV64">
        <f t="shared" ref="AV64" si="1346">AU64/AU$87*100</f>
        <v>0.5861504907306434</v>
      </c>
      <c r="AW64">
        <v>55</v>
      </c>
      <c r="AX64">
        <f t="shared" ref="AX64" si="1347">AW64/AW$87*100</f>
        <v>0.62900274473924978</v>
      </c>
      <c r="AY64">
        <v>157</v>
      </c>
      <c r="AZ64">
        <f t="shared" ref="AZ64" si="1348">AY64/AY$87*100</f>
        <v>1.4109822953176956</v>
      </c>
      <c r="BA64">
        <v>31</v>
      </c>
      <c r="BB64">
        <f t="shared" ref="BB64" si="1349">BA64/BA$87*100</f>
        <v>0.43007769145394009</v>
      </c>
      <c r="BC64">
        <v>146</v>
      </c>
      <c r="BD64">
        <f t="shared" ref="BD64" si="1350">BC64/BC$87*100</f>
        <v>0.98735375667816316</v>
      </c>
      <c r="BE64" s="3">
        <f t="shared" si="29"/>
        <v>4.5801000000883585</v>
      </c>
      <c r="BF64" s="3">
        <f t="shared" si="30"/>
        <v>0.15072828727609913</v>
      </c>
    </row>
    <row r="65" spans="1:58" x14ac:dyDescent="0.25">
      <c r="B65" t="s">
        <v>73</v>
      </c>
      <c r="C65">
        <v>263</v>
      </c>
      <c r="D65">
        <f t="shared" si="0"/>
        <v>0.33635154491508085</v>
      </c>
      <c r="E65">
        <v>256</v>
      </c>
      <c r="F65">
        <f t="shared" si="0"/>
        <v>0.77651055569036642</v>
      </c>
      <c r="G65">
        <v>57</v>
      </c>
      <c r="H65">
        <f t="shared" ref="H65" si="1351">G65/G$87*100</f>
        <v>0.22735431374895296</v>
      </c>
      <c r="I65">
        <v>129</v>
      </c>
      <c r="J65">
        <f t="shared" ref="J65" si="1352">I65/I$87*100</f>
        <v>1.0240533460347703</v>
      </c>
      <c r="K65">
        <v>165</v>
      </c>
      <c r="L65">
        <f t="shared" ref="L65" si="1353">K65/K$87*100</f>
        <v>1.1027200427721713</v>
      </c>
      <c r="M65" s="6">
        <v>230</v>
      </c>
      <c r="N65" s="6">
        <f t="shared" ref="N65" si="1354">M65/M$87*100</f>
        <v>0.6191617088863165</v>
      </c>
      <c r="O65" s="3">
        <f t="shared" si="5"/>
        <v>4.0861515120476586</v>
      </c>
      <c r="P65" s="3">
        <f t="shared" si="6"/>
        <v>0.1452648839899236</v>
      </c>
      <c r="Q65">
        <v>213</v>
      </c>
      <c r="R65">
        <f t="shared" ref="R65" si="1355">Q65/Q$87*100</f>
        <v>1.1410510526597739</v>
      </c>
      <c r="S65">
        <v>172</v>
      </c>
      <c r="T65">
        <f t="shared" ref="T65" si="1356">S65/S$87*100</f>
        <v>1.4798244859330638</v>
      </c>
      <c r="U65">
        <v>39</v>
      </c>
      <c r="V65">
        <f t="shared" ref="V65" si="1357">U65/U$87*100</f>
        <v>0.50316088246677848</v>
      </c>
      <c r="W65">
        <v>244</v>
      </c>
      <c r="X65">
        <f t="shared" ref="X65" si="1358">W65/W$87*100</f>
        <v>1.3972398786004696</v>
      </c>
      <c r="Y65">
        <v>181</v>
      </c>
      <c r="Z65">
        <f t="shared" ref="Z65" si="1359">Y65/Y$87*100</f>
        <v>0.97358937120111888</v>
      </c>
      <c r="AA65">
        <v>159</v>
      </c>
      <c r="AB65">
        <f t="shared" ref="AB65" si="1360">AA65/AA$87*100</f>
        <v>0.79559669752314233</v>
      </c>
      <c r="AC65" s="3">
        <f t="shared" si="13"/>
        <v>6.2904623683843468</v>
      </c>
      <c r="AD65" s="3">
        <f t="shared" si="14"/>
        <v>0.15090752135973412</v>
      </c>
      <c r="AE65">
        <v>497</v>
      </c>
      <c r="AF65">
        <f t="shared" ref="AF65" si="1361">AE65/AE$87*100</f>
        <v>0.69313696776982836</v>
      </c>
      <c r="AG65">
        <v>363</v>
      </c>
      <c r="AH65">
        <f t="shared" ref="AH65" si="1362">AG65/AG$87*100</f>
        <v>0.87358313479171179</v>
      </c>
      <c r="AI65">
        <v>200</v>
      </c>
      <c r="AJ65">
        <f t="shared" ref="AJ65" si="1363">AI65/AI$87*100</f>
        <v>1.0009509033581903</v>
      </c>
      <c r="AK65">
        <v>123</v>
      </c>
      <c r="AL65">
        <f t="shared" ref="AL65" si="1364">AK65/AK$87*100</f>
        <v>0.60096741095421902</v>
      </c>
      <c r="AM65">
        <v>231</v>
      </c>
      <c r="AN65">
        <f t="shared" ref="AN65" si="1365">AM65/AM$87*100</f>
        <v>0.79196379594075694</v>
      </c>
      <c r="AO65">
        <v>48</v>
      </c>
      <c r="AP65">
        <f t="shared" ref="AP65" si="1366">AO65/AO$87*100</f>
        <v>0.19223067681217459</v>
      </c>
      <c r="AQ65" s="3">
        <f t="shared" si="21"/>
        <v>4.1528328896268807</v>
      </c>
      <c r="AR65" s="3">
        <f t="shared" si="22"/>
        <v>0.11495989761241319</v>
      </c>
      <c r="AS65">
        <v>35</v>
      </c>
      <c r="AT65">
        <f t="shared" ref="AT65" si="1367">AS65/AS$87*100</f>
        <v>0.3414301043800605</v>
      </c>
      <c r="AU65">
        <v>30</v>
      </c>
      <c r="AV65">
        <f t="shared" ref="AV65" si="1368">AU65/AU$87*100</f>
        <v>0.40894220283533261</v>
      </c>
      <c r="AW65">
        <v>38</v>
      </c>
      <c r="AX65">
        <f t="shared" ref="AX65" si="1369">AW65/AW$87*100</f>
        <v>0.43458371454711803</v>
      </c>
      <c r="AY65">
        <v>308</v>
      </c>
      <c r="AZ65">
        <f t="shared" ref="AZ65" si="1370">AY65/AY$87*100</f>
        <v>2.7680417003684732</v>
      </c>
      <c r="BA65">
        <v>10</v>
      </c>
      <c r="BB65">
        <f t="shared" ref="BB65" si="1371">BA65/BA$87*100</f>
        <v>0.13873473917869034</v>
      </c>
      <c r="BC65">
        <v>85</v>
      </c>
      <c r="BD65">
        <f t="shared" ref="BD65" si="1372">BC65/BC$87*100</f>
        <v>0.5748292419016704</v>
      </c>
      <c r="BE65" s="3">
        <f t="shared" si="29"/>
        <v>4.6665617032113449</v>
      </c>
      <c r="BF65" s="3">
        <f t="shared" si="30"/>
        <v>0.40228247669125855</v>
      </c>
    </row>
    <row r="66" spans="1:58" x14ac:dyDescent="0.25">
      <c r="B66" t="s">
        <v>74</v>
      </c>
      <c r="C66">
        <v>218</v>
      </c>
      <c r="D66">
        <f t="shared" si="0"/>
        <v>0.2788009003478617</v>
      </c>
      <c r="E66">
        <v>16</v>
      </c>
      <c r="F66">
        <f t="shared" si="0"/>
        <v>4.8531909730647901E-2</v>
      </c>
      <c r="G66">
        <v>28</v>
      </c>
      <c r="H66">
        <f t="shared" ref="H66" si="1373">G66/G$87*100</f>
        <v>0.11168282078895936</v>
      </c>
      <c r="I66">
        <v>7</v>
      </c>
      <c r="J66">
        <f t="shared" ref="J66" si="1374">I66/I$87*100</f>
        <v>5.5568786218941013E-2</v>
      </c>
      <c r="K66">
        <v>27</v>
      </c>
      <c r="L66">
        <f t="shared" ref="L66" si="1375">K66/K$87*100</f>
        <v>0.18044509790817348</v>
      </c>
      <c r="M66" s="6">
        <v>110</v>
      </c>
      <c r="N66" s="6">
        <f t="shared" ref="N66" si="1376">M66/M$87*100</f>
        <v>0.29612081729345574</v>
      </c>
      <c r="O66" s="3">
        <f t="shared" si="5"/>
        <v>0.97115033228803926</v>
      </c>
      <c r="P66" s="3">
        <f t="shared" si="6"/>
        <v>4.4236250055009661E-2</v>
      </c>
      <c r="Q66">
        <v>39</v>
      </c>
      <c r="R66">
        <f t="shared" ref="R66" si="1377">Q66/Q$87*100</f>
        <v>0.20892484062784594</v>
      </c>
      <c r="S66">
        <v>45</v>
      </c>
      <c r="T66">
        <f t="shared" ref="T66" si="1378">S66/S$87*100</f>
        <v>0.38716338294760388</v>
      </c>
      <c r="U66">
        <v>2</v>
      </c>
      <c r="V66">
        <f t="shared" ref="V66" si="1379">U66/U$87*100</f>
        <v>2.5803122177783511E-2</v>
      </c>
      <c r="W66">
        <v>138</v>
      </c>
      <c r="X66">
        <f t="shared" ref="X66" si="1380">W66/W$87*100</f>
        <v>0.79024222642157704</v>
      </c>
      <c r="Y66">
        <v>34</v>
      </c>
      <c r="Z66">
        <f t="shared" ref="Z66" si="1381">Y66/Y$87*100</f>
        <v>0.1828841912753483</v>
      </c>
      <c r="AA66">
        <v>35</v>
      </c>
      <c r="AB66">
        <f t="shared" ref="AB66" si="1382">AA66/AA$87*100</f>
        <v>0.17513134851138354</v>
      </c>
      <c r="AC66" s="3">
        <f t="shared" si="13"/>
        <v>1.7701491119615422</v>
      </c>
      <c r="AD66" s="3">
        <f t="shared" si="14"/>
        <v>0.10963169987849788</v>
      </c>
      <c r="AE66">
        <v>60</v>
      </c>
      <c r="AF66">
        <f t="shared" ref="AF66" si="1383">AE66/AE$87*100</f>
        <v>8.3678507175431988E-2</v>
      </c>
      <c r="AG66">
        <v>87</v>
      </c>
      <c r="AH66">
        <f t="shared" ref="AH66" si="1384">AG66/AG$87*100</f>
        <v>0.20937116453685653</v>
      </c>
      <c r="AI66">
        <v>6</v>
      </c>
      <c r="AJ66">
        <f t="shared" ref="AJ66" si="1385">AI66/AI$87*100</f>
        <v>3.002852710074571E-2</v>
      </c>
      <c r="AK66">
        <v>51</v>
      </c>
      <c r="AL66">
        <f t="shared" ref="AL66" si="1386">AK66/AK$87*100</f>
        <v>0.249181609420042</v>
      </c>
      <c r="AM66">
        <v>75</v>
      </c>
      <c r="AN66">
        <f t="shared" ref="AN66" si="1387">AM66/AM$87*100</f>
        <v>0.25713110257816785</v>
      </c>
      <c r="AO66">
        <v>53</v>
      </c>
      <c r="AP66">
        <f t="shared" ref="AP66" si="1388">AO66/AO$87*100</f>
        <v>0.21225470564677612</v>
      </c>
      <c r="AQ66" s="3">
        <f t="shared" si="21"/>
        <v>1.0416456164580201</v>
      </c>
      <c r="AR66" s="3">
        <f t="shared" si="22"/>
        <v>3.8367707609768202E-2</v>
      </c>
      <c r="AS66">
        <v>0</v>
      </c>
      <c r="AT66">
        <f t="shared" ref="AT66" si="1389">AS66/AS$87*100</f>
        <v>0</v>
      </c>
      <c r="AU66">
        <v>1</v>
      </c>
      <c r="AV66">
        <f t="shared" ref="AV66" si="1390">AU66/AU$87*100</f>
        <v>1.3631406761177755E-2</v>
      </c>
      <c r="AW66">
        <v>1</v>
      </c>
      <c r="AX66">
        <f t="shared" ref="AX66" si="1391">AW66/AW$87*100</f>
        <v>1.1436413540713633E-2</v>
      </c>
      <c r="AY66">
        <v>25</v>
      </c>
      <c r="AZ66">
        <f t="shared" ref="AZ66" si="1392">AY66/AY$87*100</f>
        <v>0.22467870944549295</v>
      </c>
      <c r="BA66">
        <v>0</v>
      </c>
      <c r="BB66">
        <f t="shared" ref="BB66" si="1393">BA66/BA$87*100</f>
        <v>0</v>
      </c>
      <c r="BC66">
        <v>45</v>
      </c>
      <c r="BD66">
        <f t="shared" ref="BD66" si="1394">BC66/BC$87*100</f>
        <v>0.30432136335970783</v>
      </c>
      <c r="BE66" s="3">
        <f t="shared" si="29"/>
        <v>0.55406789310709215</v>
      </c>
      <c r="BF66" s="3">
        <f t="shared" si="30"/>
        <v>5.5450703768145211E-2</v>
      </c>
    </row>
    <row r="67" spans="1:58" x14ac:dyDescent="0.25">
      <c r="B67" t="s">
        <v>75</v>
      </c>
      <c r="C67">
        <v>28</v>
      </c>
      <c r="D67">
        <f t="shared" si="0"/>
        <v>3.5809289952936363E-2</v>
      </c>
      <c r="E67">
        <v>60</v>
      </c>
      <c r="F67">
        <f t="shared" si="0"/>
        <v>0.18199466148992963</v>
      </c>
      <c r="G67">
        <v>7</v>
      </c>
      <c r="H67">
        <f t="shared" ref="H67" si="1395">G67/G$87*100</f>
        <v>2.792070519723984E-2</v>
      </c>
      <c r="I67">
        <v>14</v>
      </c>
      <c r="J67">
        <f t="shared" ref="J67" si="1396">I67/I$87*100</f>
        <v>0.11113757243788203</v>
      </c>
      <c r="K67">
        <v>8</v>
      </c>
      <c r="L67">
        <f t="shared" ref="L67" si="1397">K67/K$87*100</f>
        <v>5.3465214195014377E-2</v>
      </c>
      <c r="M67" s="6">
        <v>27</v>
      </c>
      <c r="N67" s="6">
        <f t="shared" ref="N67" si="1398">M67/M$87*100</f>
        <v>7.2684200608393673E-2</v>
      </c>
      <c r="O67" s="3">
        <f t="shared" si="5"/>
        <v>0.48301164388139595</v>
      </c>
      <c r="P67" s="3">
        <f t="shared" si="6"/>
        <v>2.3659836082387083E-2</v>
      </c>
      <c r="Q67">
        <v>64</v>
      </c>
      <c r="R67">
        <f t="shared" ref="R67" si="1399">Q67/Q$87*100</f>
        <v>0.34285102051749072</v>
      </c>
      <c r="S67">
        <v>44</v>
      </c>
      <c r="T67">
        <f t="shared" ref="T67" si="1400">S67/S$87*100</f>
        <v>0.37855975221543492</v>
      </c>
      <c r="U67">
        <v>24</v>
      </c>
      <c r="V67">
        <f t="shared" ref="V67" si="1401">U67/U$87*100</f>
        <v>0.30963746613340215</v>
      </c>
      <c r="W67">
        <v>51</v>
      </c>
      <c r="X67">
        <f t="shared" ref="X67" si="1402">W67/W$87*100</f>
        <v>0.29204604019927849</v>
      </c>
      <c r="Y67">
        <v>76</v>
      </c>
      <c r="Z67">
        <f t="shared" ref="Z67" si="1403">Y67/Y$87*100</f>
        <v>0.40879995696842558</v>
      </c>
      <c r="AA67">
        <v>74</v>
      </c>
      <c r="AB67">
        <f t="shared" ref="AB67" si="1404">AA67/AA$87*100</f>
        <v>0.37027770828121093</v>
      </c>
      <c r="AC67" s="3">
        <f t="shared" si="13"/>
        <v>2.1021719443152427</v>
      </c>
      <c r="AD67" s="3">
        <f t="shared" si="14"/>
        <v>1.8002219418640285E-2</v>
      </c>
      <c r="AE67">
        <v>42</v>
      </c>
      <c r="AF67">
        <f t="shared" ref="AF67" si="1405">AE67/AE$87*100</f>
        <v>5.8574955022802397E-2</v>
      </c>
      <c r="AG67">
        <v>11</v>
      </c>
      <c r="AH67">
        <f t="shared" ref="AH67" si="1406">AG67/AG$87*100</f>
        <v>2.6472216205809449E-2</v>
      </c>
      <c r="AI67">
        <v>6</v>
      </c>
      <c r="AJ67">
        <f t="shared" ref="AJ67" si="1407">AI67/AI$87*100</f>
        <v>3.002852710074571E-2</v>
      </c>
      <c r="AK67">
        <v>3</v>
      </c>
      <c r="AL67">
        <f t="shared" ref="AL67" si="1408">AK67/AK$87*100</f>
        <v>1.4657741730590706E-2</v>
      </c>
      <c r="AM67">
        <v>12</v>
      </c>
      <c r="AN67">
        <f t="shared" ref="AN67" si="1409">AM67/AM$87*100</f>
        <v>4.1140976412506858E-2</v>
      </c>
      <c r="AO67">
        <v>12</v>
      </c>
      <c r="AP67">
        <f t="shared" ref="AP67" si="1410">AO67/AO$87*100</f>
        <v>4.8057669203043649E-2</v>
      </c>
      <c r="AQ67" s="3">
        <f t="shared" si="21"/>
        <v>0.21893208567549877</v>
      </c>
      <c r="AR67" s="3">
        <f t="shared" si="22"/>
        <v>6.4857328180595959E-3</v>
      </c>
      <c r="AS67">
        <v>21</v>
      </c>
      <c r="AT67">
        <f t="shared" ref="AT67" si="1411">AS67/AS$87*100</f>
        <v>0.2048580626280363</v>
      </c>
      <c r="AU67">
        <v>20</v>
      </c>
      <c r="AV67">
        <f t="shared" ref="AV67" si="1412">AU67/AU$87*100</f>
        <v>0.27262813522355506</v>
      </c>
      <c r="AW67">
        <v>20</v>
      </c>
      <c r="AX67">
        <f t="shared" ref="AX67" si="1413">AW67/AW$87*100</f>
        <v>0.22872827081427266</v>
      </c>
      <c r="AY67">
        <v>28</v>
      </c>
      <c r="AZ67">
        <f t="shared" ref="AZ67" si="1414">AY67/AY$87*100</f>
        <v>0.25164015457895211</v>
      </c>
      <c r="BA67">
        <v>34</v>
      </c>
      <c r="BB67">
        <f t="shared" ref="BB67" si="1415">BA67/BA$87*100</f>
        <v>0.47169811320754718</v>
      </c>
      <c r="BC67">
        <v>31</v>
      </c>
      <c r="BD67">
        <f t="shared" ref="BD67" si="1416">BC67/BC$87*100</f>
        <v>0.20964360587002098</v>
      </c>
      <c r="BE67" s="3">
        <f t="shared" si="29"/>
        <v>1.6391963423223843</v>
      </c>
      <c r="BF67" s="3">
        <f t="shared" si="30"/>
        <v>4.1050548207446129E-2</v>
      </c>
    </row>
    <row r="68" spans="1:58" x14ac:dyDescent="0.25">
      <c r="B68" t="s">
        <v>76</v>
      </c>
      <c r="C68">
        <v>17</v>
      </c>
      <c r="D68">
        <f t="shared" ref="D68:F87" si="1417">C68/C$87*100</f>
        <v>2.1741354614282792E-2</v>
      </c>
      <c r="E68">
        <v>56</v>
      </c>
      <c r="F68">
        <f t="shared" si="1417"/>
        <v>0.16986168405726765</v>
      </c>
      <c r="G68">
        <v>28</v>
      </c>
      <c r="H68">
        <f t="shared" ref="H68" si="1418">G68/G$87*100</f>
        <v>0.11168282078895936</v>
      </c>
      <c r="I68">
        <v>31</v>
      </c>
      <c r="J68">
        <f t="shared" ref="J68" si="1419">I68/I$87*100</f>
        <v>0.24609033896959595</v>
      </c>
      <c r="K68">
        <v>0</v>
      </c>
      <c r="L68">
        <f t="shared" ref="L68" si="1420">K68/K$87*100</f>
        <v>0</v>
      </c>
      <c r="M68" s="6">
        <v>44</v>
      </c>
      <c r="N68" s="6">
        <f t="shared" ref="N68" si="1421">M68/M$87*100</f>
        <v>0.11844832691738229</v>
      </c>
      <c r="O68" s="3">
        <f t="shared" ref="O68:O87" si="1422">AVERAGE(D68+F68+H68+J68+L68+N68)</f>
        <v>0.66782452534748804</v>
      </c>
      <c r="P68" s="3">
        <f t="shared" ref="P68:P87" si="1423">_xlfn.STDEV.S(D68,F68,H68,J68,L68,N68)/(6^0.5)</f>
        <v>3.7442218733987051E-2</v>
      </c>
      <c r="Q68">
        <v>44</v>
      </c>
      <c r="R68">
        <f t="shared" ref="R68" si="1424">Q68/Q$87*100</f>
        <v>0.23571007660577489</v>
      </c>
      <c r="S68">
        <v>35</v>
      </c>
      <c r="T68">
        <f t="shared" ref="T68" si="1425">S68/S$87*100</f>
        <v>0.30112707562591412</v>
      </c>
      <c r="U68">
        <v>16</v>
      </c>
      <c r="V68">
        <f t="shared" ref="V68" si="1426">U68/U$87*100</f>
        <v>0.20642497742226809</v>
      </c>
      <c r="W68">
        <v>58</v>
      </c>
      <c r="X68">
        <f t="shared" ref="X68" si="1427">W68/W$87*100</f>
        <v>0.33213079081486574</v>
      </c>
      <c r="Y68">
        <v>49</v>
      </c>
      <c r="Z68">
        <f t="shared" ref="Z68" si="1428">Y68/Y$87*100</f>
        <v>0.26356839330859017</v>
      </c>
      <c r="AA68">
        <v>32</v>
      </c>
      <c r="AB68">
        <f t="shared" ref="AB68" si="1429">AA68/AA$87*100</f>
        <v>0.16012009006755068</v>
      </c>
      <c r="AC68" s="3">
        <f t="shared" ref="AC68:AC87" si="1430">AVERAGE(R68+T68+V68+X68+Z68+AB68)</f>
        <v>1.4990814038449636</v>
      </c>
      <c r="AD68" s="3">
        <f t="shared" ref="AD68:AD87" si="1431">_xlfn.STDEV.S(R68,T68,V68,X68,Z68,AB68)/(6^0.5)</f>
        <v>2.5641625036357737E-2</v>
      </c>
      <c r="AE68">
        <v>64</v>
      </c>
      <c r="AF68">
        <f t="shared" ref="AF68" si="1432">AE68/AE$87*100</f>
        <v>8.9257074320460789E-2</v>
      </c>
      <c r="AG68">
        <v>15</v>
      </c>
      <c r="AH68">
        <f t="shared" ref="AH68" si="1433">AG68/AG$87*100</f>
        <v>3.6098476644285615E-2</v>
      </c>
      <c r="AI68">
        <v>19</v>
      </c>
      <c r="AJ68">
        <f t="shared" ref="AJ68" si="1434">AI68/AI$87*100</f>
        <v>9.5090335819028066E-2</v>
      </c>
      <c r="AK68">
        <v>0</v>
      </c>
      <c r="AL68">
        <f t="shared" ref="AL68" si="1435">AK68/AK$87*100</f>
        <v>0</v>
      </c>
      <c r="AM68">
        <v>14</v>
      </c>
      <c r="AN68">
        <f t="shared" ref="AN68" si="1436">AM68/AM$87*100</f>
        <v>4.7997805814591329E-2</v>
      </c>
      <c r="AO68">
        <v>47</v>
      </c>
      <c r="AP68">
        <f t="shared" ref="AP68" si="1437">AO68/AO$87*100</f>
        <v>0.18822587104525432</v>
      </c>
      <c r="AQ68" s="3">
        <f t="shared" ref="AQ68:AQ87" si="1438">AVERAGE(AF68+AH68+AJ68+AL68+AN68+AP68)</f>
        <v>0.4566695636436201</v>
      </c>
      <c r="AR68" s="3">
        <f t="shared" ref="AR68:AR87" si="1439">_xlfn.STDEV.S(AF68,AH68,AJ68,AL68,AN68,AP68)/(6^0.5)</f>
        <v>2.6637703103649924E-2</v>
      </c>
      <c r="AS68">
        <v>4</v>
      </c>
      <c r="AT68">
        <f t="shared" ref="AT68" si="1440">AS68/AS$87*100</f>
        <v>3.9020583357721197E-2</v>
      </c>
      <c r="AU68">
        <v>11</v>
      </c>
      <c r="AV68">
        <f t="shared" ref="AV68" si="1441">AU68/AU$87*100</f>
        <v>0.1499454743729553</v>
      </c>
      <c r="AW68">
        <v>11</v>
      </c>
      <c r="AX68">
        <f t="shared" ref="AX68" si="1442">AW68/AW$87*100</f>
        <v>0.12580054894784995</v>
      </c>
      <c r="AY68">
        <v>36</v>
      </c>
      <c r="AZ68">
        <f t="shared" ref="AZ68" si="1443">AY68/AY$87*100</f>
        <v>0.32353734160150982</v>
      </c>
      <c r="BA68">
        <v>0</v>
      </c>
      <c r="BB68">
        <f t="shared" ref="BB68" si="1444">BA68/BA$87*100</f>
        <v>0</v>
      </c>
      <c r="BC68">
        <v>14</v>
      </c>
      <c r="BD68">
        <f t="shared" ref="BD68" si="1445">BC68/BC$87*100</f>
        <v>9.4677757489686876E-2</v>
      </c>
      <c r="BE68" s="3">
        <f t="shared" ref="BE68:BE87" si="1446">AVERAGE(AT68+AV68+AX68+AZ68+BB68+BD68)</f>
        <v>0.7329817057697231</v>
      </c>
      <c r="BF68" s="3">
        <f t="shared" ref="BF68:BF87" si="1447">_xlfn.STDEV.S(AT68,AV68,AX68,AZ68,BB68,BD68)/(6^0.5)</f>
        <v>4.6162257912625883E-2</v>
      </c>
    </row>
    <row r="69" spans="1:58" x14ac:dyDescent="0.25">
      <c r="B69" t="s">
        <v>77</v>
      </c>
      <c r="C69">
        <v>322</v>
      </c>
      <c r="D69">
        <f t="shared" si="1417"/>
        <v>0.41180683445876815</v>
      </c>
      <c r="E69">
        <v>412</v>
      </c>
      <c r="F69">
        <f t="shared" si="1417"/>
        <v>1.2496966755641834</v>
      </c>
      <c r="G69">
        <v>129</v>
      </c>
      <c r="H69">
        <f t="shared" ref="H69" si="1448">G69/G$87*100</f>
        <v>0.51453871006341989</v>
      </c>
      <c r="I69">
        <v>139</v>
      </c>
      <c r="J69">
        <f t="shared" ref="J69" si="1449">I69/I$87*100</f>
        <v>1.103437326347543</v>
      </c>
      <c r="K69">
        <v>56</v>
      </c>
      <c r="L69">
        <f t="shared" ref="L69" si="1450">K69/K$87*100</f>
        <v>0.37425649936510058</v>
      </c>
      <c r="M69" s="6">
        <v>235</v>
      </c>
      <c r="N69" s="6">
        <f t="shared" ref="N69" si="1451">M69/M$87*100</f>
        <v>0.63262174603601906</v>
      </c>
      <c r="O69" s="3">
        <f t="shared" si="1422"/>
        <v>4.2863577918350337</v>
      </c>
      <c r="P69" s="3">
        <f t="shared" si="1423"/>
        <v>0.15185354948740667</v>
      </c>
      <c r="Q69">
        <v>688</v>
      </c>
      <c r="R69">
        <f t="shared" ref="R69" si="1452">Q69/Q$87*100</f>
        <v>3.6856484705630259</v>
      </c>
      <c r="S69">
        <v>608</v>
      </c>
      <c r="T69">
        <f t="shared" ref="T69" si="1453">S69/S$87*100</f>
        <v>5.2310074851587371</v>
      </c>
      <c r="U69">
        <v>120</v>
      </c>
      <c r="V69">
        <f t="shared" ref="V69" si="1454">U69/U$87*100</f>
        <v>1.5481873306670109</v>
      </c>
      <c r="W69">
        <v>804</v>
      </c>
      <c r="X69">
        <f t="shared" ref="X69" si="1455">W69/W$87*100</f>
        <v>4.6040199278474487</v>
      </c>
      <c r="Y69">
        <v>722</v>
      </c>
      <c r="Z69">
        <f t="shared" ref="Z69" si="1456">Y69/Y$87*100</f>
        <v>3.8835995912000429</v>
      </c>
      <c r="AA69">
        <v>746</v>
      </c>
      <c r="AB69">
        <f t="shared" ref="AB69" si="1457">AA69/AA$87*100</f>
        <v>3.7327995996997752</v>
      </c>
      <c r="AC69" s="3">
        <f t="shared" si="1430"/>
        <v>22.68526240513604</v>
      </c>
      <c r="AD69" s="3">
        <f t="shared" si="1431"/>
        <v>0.50948594037452521</v>
      </c>
      <c r="AE69">
        <v>459</v>
      </c>
      <c r="AF69">
        <f t="shared" ref="AF69" si="1458">AE69/AE$87*100</f>
        <v>0.64014057989205475</v>
      </c>
      <c r="AG69">
        <v>257</v>
      </c>
      <c r="AH69">
        <f t="shared" ref="AH69" si="1459">AG69/AG$87*100</f>
        <v>0.61848723317209342</v>
      </c>
      <c r="AI69">
        <v>131</v>
      </c>
      <c r="AJ69">
        <f t="shared" ref="AJ69" si="1460">AI69/AI$87*100</f>
        <v>0.65562284169961471</v>
      </c>
      <c r="AK69">
        <v>111</v>
      </c>
      <c r="AL69">
        <f t="shared" ref="AL69" si="1461">AK69/AK$87*100</f>
        <v>0.54233644403185621</v>
      </c>
      <c r="AM69">
        <v>135</v>
      </c>
      <c r="AN69">
        <f t="shared" ref="AN69" si="1462">AM69/AM$87*100</f>
        <v>0.46283598464070214</v>
      </c>
      <c r="AO69">
        <v>95</v>
      </c>
      <c r="AP69">
        <f t="shared" ref="AP69" si="1463">AO69/AO$87*100</f>
        <v>0.38045654785742894</v>
      </c>
      <c r="AQ69" s="3">
        <f t="shared" si="1438"/>
        <v>3.2998796312937499</v>
      </c>
      <c r="AR69" s="3">
        <f t="shared" si="1439"/>
        <v>4.486025908411919E-2</v>
      </c>
      <c r="AS69">
        <v>105</v>
      </c>
      <c r="AT69">
        <f t="shared" ref="AT69" si="1464">AS69/AS$87*100</f>
        <v>1.0242903131401815</v>
      </c>
      <c r="AU69">
        <v>84</v>
      </c>
      <c r="AV69">
        <f t="shared" ref="AV69" si="1465">AU69/AU$87*100</f>
        <v>1.1450381679389312</v>
      </c>
      <c r="AW69">
        <v>81</v>
      </c>
      <c r="AX69">
        <f t="shared" ref="AX69" si="1466">AW69/AW$87*100</f>
        <v>0.92634949679780421</v>
      </c>
      <c r="AY69">
        <v>420</v>
      </c>
      <c r="AZ69">
        <f t="shared" ref="AZ69" si="1467">AY69/AY$87*100</f>
        <v>3.7746023186842814</v>
      </c>
      <c r="BA69">
        <v>79</v>
      </c>
      <c r="BB69">
        <f t="shared" ref="BB69" si="1468">BA69/BA$87*100</f>
        <v>1.0960044395116537</v>
      </c>
      <c r="BC69">
        <v>150</v>
      </c>
      <c r="BD69">
        <f t="shared" ref="BD69" si="1469">BC69/BC$87*100</f>
        <v>1.0144045445323595</v>
      </c>
      <c r="BE69" s="3">
        <f t="shared" si="1446"/>
        <v>8.9806892806052119</v>
      </c>
      <c r="BF69" s="3">
        <f t="shared" si="1447"/>
        <v>0.45658666300416334</v>
      </c>
    </row>
    <row r="70" spans="1:58" x14ac:dyDescent="0.25">
      <c r="B70" t="s">
        <v>78</v>
      </c>
      <c r="C70">
        <v>0</v>
      </c>
      <c r="D70">
        <f t="shared" si="1417"/>
        <v>0</v>
      </c>
      <c r="E70">
        <v>73</v>
      </c>
      <c r="F70">
        <f t="shared" si="1417"/>
        <v>0.22142683814608105</v>
      </c>
      <c r="G70">
        <v>22</v>
      </c>
      <c r="H70">
        <f t="shared" ref="H70" si="1470">G70/G$87*100</f>
        <v>8.7750787762753787E-2</v>
      </c>
      <c r="I70">
        <v>38</v>
      </c>
      <c r="J70">
        <f t="shared" ref="J70" si="1471">I70/I$87*100</f>
        <v>0.30165912518853699</v>
      </c>
      <c r="K70">
        <v>15</v>
      </c>
      <c r="L70">
        <f t="shared" ref="L70" si="1472">K70/K$87*100</f>
        <v>0.10024727661565194</v>
      </c>
      <c r="M70" s="6">
        <v>50</v>
      </c>
      <c r="N70" s="6">
        <f t="shared" ref="N70" si="1473">M70/M$87*100</f>
        <v>0.13460037149702533</v>
      </c>
      <c r="O70" s="3">
        <f t="shared" si="1422"/>
        <v>0.84568439921004901</v>
      </c>
      <c r="P70" s="3">
        <f t="shared" si="1423"/>
        <v>4.3473375956625621E-2</v>
      </c>
      <c r="Q70">
        <v>45</v>
      </c>
      <c r="R70">
        <f t="shared" ref="R70" si="1474">Q70/Q$87*100</f>
        <v>0.24106712380136067</v>
      </c>
      <c r="S70">
        <v>8</v>
      </c>
      <c r="T70">
        <f t="shared" ref="T70" si="1475">S70/S$87*100</f>
        <v>6.8829045857351806E-2</v>
      </c>
      <c r="U70">
        <v>9</v>
      </c>
      <c r="V70">
        <f t="shared" ref="V70" si="1476">U70/U$87*100</f>
        <v>0.11611404980002579</v>
      </c>
      <c r="W70">
        <v>29</v>
      </c>
      <c r="X70">
        <f t="shared" ref="X70" si="1477">W70/W$87*100</f>
        <v>0.16606539540743287</v>
      </c>
      <c r="Y70">
        <v>11</v>
      </c>
      <c r="Z70">
        <f t="shared" ref="Z70" si="1478">Y70/Y$87*100</f>
        <v>5.9168414824377388E-2</v>
      </c>
      <c r="AA70">
        <v>16</v>
      </c>
      <c r="AB70">
        <f t="shared" ref="AB70" si="1479">AA70/AA$87*100</f>
        <v>8.006004503377534E-2</v>
      </c>
      <c r="AC70" s="3">
        <f t="shared" si="1430"/>
        <v>0.73130407472432402</v>
      </c>
      <c r="AD70" s="3">
        <f t="shared" si="1431"/>
        <v>2.8686362042222361E-2</v>
      </c>
      <c r="AE70">
        <v>0</v>
      </c>
      <c r="AF70">
        <f t="shared" ref="AF70" si="1480">AE70/AE$87*100</f>
        <v>0</v>
      </c>
      <c r="AG70">
        <v>56</v>
      </c>
      <c r="AH70">
        <f t="shared" ref="AH70" si="1481">AG70/AG$87*100</f>
        <v>0.13476764613866626</v>
      </c>
      <c r="AI70">
        <v>42</v>
      </c>
      <c r="AJ70">
        <f t="shared" ref="AJ70" si="1482">AI70/AI$87*100</f>
        <v>0.21019968970521996</v>
      </c>
      <c r="AK70">
        <v>21</v>
      </c>
      <c r="AL70">
        <f t="shared" ref="AL70" si="1483">AK70/AK$87*100</f>
        <v>0.10260419211413495</v>
      </c>
      <c r="AM70">
        <v>39</v>
      </c>
      <c r="AN70">
        <f t="shared" ref="AN70" si="1484">AM70/AM$87*100</f>
        <v>0.13370817334064727</v>
      </c>
      <c r="AO70">
        <v>7</v>
      </c>
      <c r="AP70">
        <f t="shared" ref="AP70" si="1485">AO70/AO$87*100</f>
        <v>2.803364036844213E-2</v>
      </c>
      <c r="AQ70" s="3">
        <f t="shared" si="1438"/>
        <v>0.6093133416671106</v>
      </c>
      <c r="AR70" s="3">
        <f t="shared" si="1439"/>
        <v>3.1443326862502279E-2</v>
      </c>
      <c r="AS70">
        <v>3</v>
      </c>
      <c r="AT70">
        <f t="shared" ref="AT70" si="1486">AS70/AS$87*100</f>
        <v>2.9265437518290898E-2</v>
      </c>
      <c r="AU70">
        <v>1</v>
      </c>
      <c r="AV70">
        <f t="shared" ref="AV70" si="1487">AU70/AU$87*100</f>
        <v>1.3631406761177755E-2</v>
      </c>
      <c r="AW70">
        <v>12</v>
      </c>
      <c r="AX70">
        <f t="shared" ref="AX70" si="1488">AW70/AW$87*100</f>
        <v>0.1372369624885636</v>
      </c>
      <c r="AY70">
        <v>16</v>
      </c>
      <c r="AZ70">
        <f t="shared" ref="AZ70" si="1489">AY70/AY$87*100</f>
        <v>0.1437943740451155</v>
      </c>
      <c r="BA70">
        <v>0</v>
      </c>
      <c r="BB70">
        <f t="shared" ref="BB70" si="1490">BA70/BA$87*100</f>
        <v>0</v>
      </c>
      <c r="BC70">
        <v>0</v>
      </c>
      <c r="BD70">
        <f t="shared" ref="BD70" si="1491">BC70/BC$87*100</f>
        <v>0</v>
      </c>
      <c r="BE70" s="3">
        <f t="shared" si="1446"/>
        <v>0.32392818081314778</v>
      </c>
      <c r="BF70" s="3">
        <f t="shared" si="1447"/>
        <v>2.7727749383396755E-2</v>
      </c>
    </row>
    <row r="71" spans="1:58" x14ac:dyDescent="0.25">
      <c r="B71" t="s">
        <v>79</v>
      </c>
      <c r="C71">
        <v>302</v>
      </c>
      <c r="D71">
        <f t="shared" si="1417"/>
        <v>0.38622877020667074</v>
      </c>
      <c r="E71">
        <v>208</v>
      </c>
      <c r="F71">
        <f t="shared" si="1417"/>
        <v>0.63091482649842268</v>
      </c>
      <c r="G71">
        <v>158</v>
      </c>
      <c r="H71">
        <f t="shared" ref="H71" si="1492">G71/G$87*100</f>
        <v>0.63021020302341346</v>
      </c>
      <c r="I71">
        <v>68</v>
      </c>
      <c r="J71">
        <f t="shared" ref="J71" si="1493">I71/I$87*100</f>
        <v>0.53981106612685559</v>
      </c>
      <c r="K71">
        <v>39</v>
      </c>
      <c r="L71">
        <f t="shared" ref="L71" si="1494">K71/K$87*100</f>
        <v>0.26064291920069504</v>
      </c>
      <c r="M71" s="6">
        <v>96</v>
      </c>
      <c r="N71" s="6">
        <f t="shared" ref="N71" si="1495">M71/M$87*100</f>
        <v>0.25843271327428863</v>
      </c>
      <c r="O71" s="3">
        <f t="shared" si="1422"/>
        <v>2.7062404983303461</v>
      </c>
      <c r="P71" s="3">
        <f t="shared" si="1423"/>
        <v>7.068388025205545E-2</v>
      </c>
      <c r="Q71">
        <v>3</v>
      </c>
      <c r="R71">
        <f t="shared" ref="R71" si="1496">Q71/Q$87*100</f>
        <v>1.6071141586757379E-2</v>
      </c>
      <c r="S71">
        <v>7</v>
      </c>
      <c r="T71">
        <f t="shared" ref="T71" si="1497">S71/S$87*100</f>
        <v>6.0225415125182834E-2</v>
      </c>
      <c r="U71">
        <v>10</v>
      </c>
      <c r="V71">
        <f t="shared" ref="V71" si="1498">U71/U$87*100</f>
        <v>0.12901561088891755</v>
      </c>
      <c r="W71">
        <v>9</v>
      </c>
      <c r="X71">
        <f t="shared" ref="X71" si="1499">W71/W$87*100</f>
        <v>5.1537536505755023E-2</v>
      </c>
      <c r="Y71">
        <v>2</v>
      </c>
      <c r="Z71">
        <f t="shared" ref="Z71" si="1500">Y71/Y$87*100</f>
        <v>1.0757893604432252E-2</v>
      </c>
      <c r="AA71">
        <v>1</v>
      </c>
      <c r="AB71">
        <f t="shared" ref="AB71" si="1501">AA71/AA$87*100</f>
        <v>5.0037528146109587E-3</v>
      </c>
      <c r="AC71" s="3">
        <f t="shared" si="1430"/>
        <v>0.27261135052565599</v>
      </c>
      <c r="AD71" s="3">
        <f t="shared" si="1431"/>
        <v>1.9097241934799978E-2</v>
      </c>
      <c r="AE71">
        <v>318</v>
      </c>
      <c r="AF71">
        <f t="shared" ref="AF71" si="1502">AE71/AE$87*100</f>
        <v>0.44349608802978951</v>
      </c>
      <c r="AG71">
        <v>151</v>
      </c>
      <c r="AH71">
        <f t="shared" ref="AH71" si="1503">AG71/AG$87*100</f>
        <v>0.36339133155247516</v>
      </c>
      <c r="AI71">
        <v>92</v>
      </c>
      <c r="AJ71">
        <f t="shared" ref="AJ71" si="1504">AI71/AI$87*100</f>
        <v>0.46043741554476753</v>
      </c>
      <c r="AK71">
        <v>94</v>
      </c>
      <c r="AL71">
        <f t="shared" ref="AL71" si="1505">AK71/AK$87*100</f>
        <v>0.45927590755850889</v>
      </c>
      <c r="AM71">
        <v>119</v>
      </c>
      <c r="AN71">
        <f t="shared" ref="AN71" si="1506">AM71/AM$87*100</f>
        <v>0.40798134942402631</v>
      </c>
      <c r="AO71">
        <v>176</v>
      </c>
      <c r="AP71">
        <f t="shared" ref="AP71" si="1507">AO71/AO$87*100</f>
        <v>0.70484581497797361</v>
      </c>
      <c r="AQ71" s="3">
        <f t="shared" si="1438"/>
        <v>2.8394279070875408</v>
      </c>
      <c r="AR71" s="3">
        <f t="shared" si="1439"/>
        <v>4.8720384949104988E-2</v>
      </c>
      <c r="AS71">
        <v>6</v>
      </c>
      <c r="AT71">
        <f t="shared" ref="AT71" si="1508">AS71/AS$87*100</f>
        <v>5.8530875036581796E-2</v>
      </c>
      <c r="AU71">
        <v>10</v>
      </c>
      <c r="AV71">
        <f t="shared" ref="AV71" si="1509">AU71/AU$87*100</f>
        <v>0.13631406761177753</v>
      </c>
      <c r="AW71">
        <v>0</v>
      </c>
      <c r="AX71">
        <f t="shared" ref="AX71" si="1510">AW71/AW$87*100</f>
        <v>0</v>
      </c>
      <c r="AY71">
        <v>1</v>
      </c>
      <c r="AZ71">
        <f t="shared" ref="AZ71" si="1511">AY71/AY$87*100</f>
        <v>8.9871483778197186E-3</v>
      </c>
      <c r="BA71">
        <v>0</v>
      </c>
      <c r="BB71">
        <f t="shared" ref="BB71" si="1512">BA71/BA$87*100</f>
        <v>0</v>
      </c>
      <c r="BC71">
        <v>9</v>
      </c>
      <c r="BD71">
        <f t="shared" ref="BD71" si="1513">BC71/BC$87*100</f>
        <v>6.0864272671941569E-2</v>
      </c>
      <c r="BE71" s="3">
        <f t="shared" si="1446"/>
        <v>0.26469636369812061</v>
      </c>
      <c r="BF71" s="3">
        <f t="shared" si="1447"/>
        <v>2.1691208710313183E-2</v>
      </c>
    </row>
    <row r="72" spans="1:58" x14ac:dyDescent="0.25">
      <c r="B72" t="s">
        <v>80</v>
      </c>
      <c r="C72">
        <v>29</v>
      </c>
      <c r="D72">
        <f t="shared" si="1417"/>
        <v>3.7088193165541232E-2</v>
      </c>
      <c r="E72">
        <v>37</v>
      </c>
      <c r="F72">
        <f t="shared" si="1417"/>
        <v>0.11223004125212328</v>
      </c>
      <c r="G72">
        <v>3</v>
      </c>
      <c r="H72">
        <f t="shared" ref="H72" si="1514">G72/G$87*100</f>
        <v>1.1966016513102789E-2</v>
      </c>
      <c r="I72">
        <v>12</v>
      </c>
      <c r="J72">
        <f t="shared" ref="J72" si="1515">I72/I$87*100</f>
        <v>9.5260776375327455E-2</v>
      </c>
      <c r="K72">
        <v>3</v>
      </c>
      <c r="L72">
        <f t="shared" ref="L72" si="1516">K72/K$87*100</f>
        <v>2.0049455323130388E-2</v>
      </c>
      <c r="M72" s="6">
        <v>20</v>
      </c>
      <c r="N72" s="6">
        <f t="shared" ref="N72" si="1517">M72/M$87*100</f>
        <v>5.3840148598810131E-2</v>
      </c>
      <c r="O72" s="3">
        <f t="shared" si="1422"/>
        <v>0.33043463122803529</v>
      </c>
      <c r="P72" s="3">
        <f t="shared" si="1423"/>
        <v>1.6625100139368916E-2</v>
      </c>
      <c r="Q72">
        <v>30</v>
      </c>
      <c r="R72">
        <f t="shared" ref="R72" si="1518">Q72/Q$87*100</f>
        <v>0.16071141586757379</v>
      </c>
      <c r="S72">
        <v>22</v>
      </c>
      <c r="T72">
        <f t="shared" ref="T72" si="1519">S72/S$87*100</f>
        <v>0.18927987610771746</v>
      </c>
      <c r="U72">
        <v>23</v>
      </c>
      <c r="V72">
        <f t="shared" ref="V72" si="1520">U72/U$87*100</f>
        <v>0.29673590504451042</v>
      </c>
      <c r="W72">
        <v>37</v>
      </c>
      <c r="X72">
        <f t="shared" ref="X72" si="1521">W72/W$87*100</f>
        <v>0.21187653896810399</v>
      </c>
      <c r="Y72">
        <v>25</v>
      </c>
      <c r="Z72">
        <f t="shared" ref="Z72" si="1522">Y72/Y$87*100</f>
        <v>0.13447367005540314</v>
      </c>
      <c r="AA72">
        <v>44</v>
      </c>
      <c r="AB72">
        <f t="shared" ref="AB72" si="1523">AA72/AA$87*100</f>
        <v>0.22016512384288217</v>
      </c>
      <c r="AC72" s="3">
        <f t="shared" si="1430"/>
        <v>1.2132425298861909</v>
      </c>
      <c r="AD72" s="3">
        <f t="shared" si="1431"/>
        <v>2.2969912280111537E-2</v>
      </c>
      <c r="AE72">
        <v>29</v>
      </c>
      <c r="AF72">
        <f t="shared" ref="AF72" si="1524">AE72/AE$87*100</f>
        <v>4.0444611801458794E-2</v>
      </c>
      <c r="AG72">
        <v>6</v>
      </c>
      <c r="AH72">
        <f t="shared" ref="AH72" si="1525">AG72/AG$87*100</f>
        <v>1.4439390657714244E-2</v>
      </c>
      <c r="AI72">
        <v>14</v>
      </c>
      <c r="AJ72">
        <f t="shared" ref="AJ72" si="1526">AI72/AI$87*100</f>
        <v>7.006656323507332E-2</v>
      </c>
      <c r="AK72">
        <v>3</v>
      </c>
      <c r="AL72">
        <f t="shared" ref="AL72" si="1527">AK72/AK$87*100</f>
        <v>1.4657741730590706E-2</v>
      </c>
      <c r="AM72">
        <v>10</v>
      </c>
      <c r="AN72">
        <f t="shared" ref="AN72" si="1528">AM72/AM$87*100</f>
        <v>3.4284147010422379E-2</v>
      </c>
      <c r="AO72">
        <v>11</v>
      </c>
      <c r="AP72">
        <f t="shared" ref="AP72" si="1529">AO72/AO$87*100</f>
        <v>4.405286343612335E-2</v>
      </c>
      <c r="AQ72" s="3">
        <f t="shared" si="1438"/>
        <v>0.2179453178713828</v>
      </c>
      <c r="AR72" s="3">
        <f t="shared" si="1439"/>
        <v>8.500586683079233E-3</v>
      </c>
      <c r="AS72">
        <v>15</v>
      </c>
      <c r="AT72">
        <f t="shared" ref="AT72" si="1530">AS72/AS$87*100</f>
        <v>0.14632718759145449</v>
      </c>
      <c r="AU72">
        <v>5</v>
      </c>
      <c r="AV72">
        <f t="shared" ref="AV72" si="1531">AU72/AU$87*100</f>
        <v>6.8157033805888764E-2</v>
      </c>
      <c r="AW72">
        <v>15</v>
      </c>
      <c r="AX72">
        <f t="shared" ref="AX72" si="1532">AW72/AW$87*100</f>
        <v>0.17154620311070448</v>
      </c>
      <c r="AY72">
        <v>14</v>
      </c>
      <c r="AZ72">
        <f t="shared" ref="AZ72" si="1533">AY72/AY$87*100</f>
        <v>0.12582007728947606</v>
      </c>
      <c r="BA72">
        <v>8</v>
      </c>
      <c r="BB72">
        <f t="shared" ref="BB72" si="1534">BA72/BA$87*100</f>
        <v>0.11098779134295228</v>
      </c>
      <c r="BC72">
        <v>24</v>
      </c>
      <c r="BD72">
        <f t="shared" ref="BD72" si="1535">BC72/BC$87*100</f>
        <v>0.16230472712517752</v>
      </c>
      <c r="BE72" s="3">
        <f t="shared" si="1446"/>
        <v>0.78514302026565364</v>
      </c>
      <c r="BF72" s="3">
        <f t="shared" si="1447"/>
        <v>1.5529905879578349E-2</v>
      </c>
    </row>
    <row r="73" spans="1:58" x14ac:dyDescent="0.25">
      <c r="B73" t="s">
        <v>81</v>
      </c>
      <c r="C73">
        <v>69</v>
      </c>
      <c r="D73">
        <f t="shared" si="1417"/>
        <v>8.8244321669736031E-2</v>
      </c>
      <c r="E73">
        <v>130</v>
      </c>
      <c r="F73">
        <f t="shared" si="1417"/>
        <v>0.39432176656151419</v>
      </c>
      <c r="G73">
        <v>76</v>
      </c>
      <c r="H73">
        <f t="shared" ref="H73" si="1536">G73/G$87*100</f>
        <v>0.30313908499860398</v>
      </c>
      <c r="I73">
        <v>32</v>
      </c>
      <c r="J73">
        <f t="shared" ref="J73" si="1537">I73/I$87*100</f>
        <v>0.25402873700087325</v>
      </c>
      <c r="K73">
        <v>6</v>
      </c>
      <c r="L73">
        <f t="shared" ref="L73" si="1538">K73/K$87*100</f>
        <v>4.0098910646260776E-2</v>
      </c>
      <c r="M73" s="6">
        <v>65</v>
      </c>
      <c r="N73" s="6">
        <f t="shared" ref="N73" si="1539">M73/M$87*100</f>
        <v>0.17498048294613291</v>
      </c>
      <c r="O73" s="3">
        <f t="shared" si="1422"/>
        <v>1.2548133038231213</v>
      </c>
      <c r="P73" s="3">
        <f t="shared" si="1423"/>
        <v>5.4620094218262881E-2</v>
      </c>
      <c r="Q73">
        <v>51</v>
      </c>
      <c r="R73">
        <f t="shared" ref="R73" si="1540">Q73/Q$87*100</f>
        <v>0.27320940697487545</v>
      </c>
      <c r="S73">
        <v>44</v>
      </c>
      <c r="T73">
        <f t="shared" ref="T73" si="1541">S73/S$87*100</f>
        <v>0.37855975221543492</v>
      </c>
      <c r="U73">
        <v>17</v>
      </c>
      <c r="V73">
        <f t="shared" ref="V73" si="1542">U73/U$87*100</f>
        <v>0.21932653851115985</v>
      </c>
      <c r="W73">
        <v>69</v>
      </c>
      <c r="X73">
        <f t="shared" ref="X73" si="1543">W73/W$87*100</f>
        <v>0.39512111321078852</v>
      </c>
      <c r="Y73">
        <v>101</v>
      </c>
      <c r="Z73">
        <f t="shared" ref="Z73" si="1544">Y73/Y$87*100</f>
        <v>0.54327362702382875</v>
      </c>
      <c r="AA73">
        <v>66</v>
      </c>
      <c r="AB73">
        <f t="shared" ref="AB73" si="1545">AA73/AA$87*100</f>
        <v>0.33024768576432323</v>
      </c>
      <c r="AC73" s="3">
        <f t="shared" si="1430"/>
        <v>2.1397381237004107</v>
      </c>
      <c r="AD73" s="3">
        <f t="shared" si="1431"/>
        <v>4.5936762847304989E-2</v>
      </c>
      <c r="AE73">
        <v>147</v>
      </c>
      <c r="AF73">
        <f t="shared" ref="AF73" si="1546">AE73/AE$87*100</f>
        <v>0.20501234257980838</v>
      </c>
      <c r="AG73">
        <v>23</v>
      </c>
      <c r="AH73">
        <f t="shared" ref="AH73" si="1547">AG73/AG$87*100</f>
        <v>5.5350997521237941E-2</v>
      </c>
      <c r="AI73">
        <v>17</v>
      </c>
      <c r="AJ73">
        <f t="shared" ref="AJ73" si="1548">AI73/AI$87*100</f>
        <v>8.5080826785446165E-2</v>
      </c>
      <c r="AK73">
        <v>4</v>
      </c>
      <c r="AL73">
        <f t="shared" ref="AL73" si="1549">AK73/AK$87*100</f>
        <v>1.9543655640787611E-2</v>
      </c>
      <c r="AM73">
        <v>26</v>
      </c>
      <c r="AN73">
        <f t="shared" ref="AN73" si="1550">AM73/AM$87*100</f>
        <v>8.9138782227098187E-2</v>
      </c>
      <c r="AO73">
        <v>109</v>
      </c>
      <c r="AP73">
        <f t="shared" ref="AP73" si="1551">AO73/AO$87*100</f>
        <v>0.43652382859431316</v>
      </c>
      <c r="AQ73" s="3">
        <f t="shared" si="1438"/>
        <v>0.89065043334869154</v>
      </c>
      <c r="AR73" s="3">
        <f t="shared" si="1439"/>
        <v>6.298242385931252E-2</v>
      </c>
      <c r="AS73">
        <v>10</v>
      </c>
      <c r="AT73">
        <f t="shared" ref="AT73" si="1552">AS73/AS$87*100</f>
        <v>9.7551458394302987E-2</v>
      </c>
      <c r="AU73">
        <v>3</v>
      </c>
      <c r="AV73">
        <f t="shared" ref="AV73" si="1553">AU73/AU$87*100</f>
        <v>4.0894220283533261E-2</v>
      </c>
      <c r="AW73">
        <v>11</v>
      </c>
      <c r="AX73">
        <f t="shared" ref="AX73" si="1554">AW73/AW$87*100</f>
        <v>0.12580054894784995</v>
      </c>
      <c r="AY73">
        <v>40</v>
      </c>
      <c r="AZ73">
        <f t="shared" ref="AZ73" si="1555">AY73/AY$87*100</f>
        <v>0.3594859351127887</v>
      </c>
      <c r="BA73">
        <v>27</v>
      </c>
      <c r="BB73">
        <f t="shared" ref="BB73" si="1556">BA73/BA$87*100</f>
        <v>0.37458379578246392</v>
      </c>
      <c r="BC73">
        <v>66</v>
      </c>
      <c r="BD73">
        <f t="shared" ref="BD73" si="1557">BC73/BC$87*100</f>
        <v>0.44633799959423814</v>
      </c>
      <c r="BE73" s="3">
        <f t="shared" si="1446"/>
        <v>1.4446539581151769</v>
      </c>
      <c r="BF73" s="3">
        <f t="shared" si="1447"/>
        <v>7.0222897526034986E-2</v>
      </c>
    </row>
    <row r="74" spans="1:58" x14ac:dyDescent="0.25">
      <c r="B74" t="s">
        <v>82</v>
      </c>
      <c r="C74">
        <v>28</v>
      </c>
      <c r="D74">
        <f t="shared" si="1417"/>
        <v>3.5809289952936363E-2</v>
      </c>
      <c r="E74">
        <v>90</v>
      </c>
      <c r="F74">
        <f t="shared" si="1417"/>
        <v>0.27299199223489445</v>
      </c>
      <c r="G74">
        <v>31</v>
      </c>
      <c r="H74">
        <f t="shared" ref="H74" si="1558">G74/G$87*100</f>
        <v>0.12364883730206214</v>
      </c>
      <c r="I74">
        <v>36</v>
      </c>
      <c r="J74">
        <f t="shared" ref="J74" si="1559">I74/I$87*100</f>
        <v>0.28578232912598239</v>
      </c>
      <c r="K74">
        <v>3</v>
      </c>
      <c r="L74">
        <f t="shared" ref="L74" si="1560">K74/K$87*100</f>
        <v>2.0049455323130388E-2</v>
      </c>
      <c r="M74" s="6">
        <v>71</v>
      </c>
      <c r="N74" s="6">
        <f t="shared" ref="N74" si="1561">M74/M$87*100</f>
        <v>0.19113252752577597</v>
      </c>
      <c r="O74" s="3">
        <f t="shared" si="1422"/>
        <v>0.92941443146478164</v>
      </c>
      <c r="P74" s="3">
        <f t="shared" si="1423"/>
        <v>4.6809044892619667E-2</v>
      </c>
      <c r="Q74">
        <v>57</v>
      </c>
      <c r="R74">
        <f t="shared" ref="R74" si="1562">Q74/Q$87*100</f>
        <v>0.3053516901483902</v>
      </c>
      <c r="S74">
        <v>32</v>
      </c>
      <c r="T74">
        <f t="shared" ref="T74" si="1563">S74/S$87*100</f>
        <v>0.27531618342940722</v>
      </c>
      <c r="U74">
        <v>12</v>
      </c>
      <c r="V74">
        <f t="shared" ref="V74" si="1564">U74/U$87*100</f>
        <v>0.15481873306670108</v>
      </c>
      <c r="W74">
        <v>47</v>
      </c>
      <c r="X74">
        <f t="shared" ref="X74" si="1565">W74/W$87*100</f>
        <v>0.2691404684189429</v>
      </c>
      <c r="Y74">
        <v>39</v>
      </c>
      <c r="Z74">
        <f t="shared" ref="Z74" si="1566">Y74/Y$87*100</f>
        <v>0.20977892528642891</v>
      </c>
      <c r="AA74">
        <v>41</v>
      </c>
      <c r="AB74">
        <f t="shared" ref="AB74" si="1567">AA74/AA$87*100</f>
        <v>0.20515386539904928</v>
      </c>
      <c r="AC74" s="3">
        <f t="shared" si="1430"/>
        <v>1.4195598657489195</v>
      </c>
      <c r="AD74" s="3">
        <f t="shared" si="1431"/>
        <v>2.2862651220868165E-2</v>
      </c>
      <c r="AE74">
        <v>97</v>
      </c>
      <c r="AF74">
        <f t="shared" ref="AF74" si="1568">AE74/AE$87*100</f>
        <v>0.13528025326694837</v>
      </c>
      <c r="AG74">
        <v>12</v>
      </c>
      <c r="AH74">
        <f t="shared" ref="AH74" si="1569">AG74/AG$87*100</f>
        <v>2.8878781315428488E-2</v>
      </c>
      <c r="AI74">
        <v>21</v>
      </c>
      <c r="AJ74">
        <f t="shared" ref="AJ74" si="1570">AI74/AI$87*100</f>
        <v>0.10509984485260998</v>
      </c>
      <c r="AK74">
        <v>7</v>
      </c>
      <c r="AL74">
        <f t="shared" ref="AL74" si="1571">AK74/AK$87*100</f>
        <v>3.4201397371378318E-2</v>
      </c>
      <c r="AM74">
        <v>29</v>
      </c>
      <c r="AN74">
        <f t="shared" ref="AN74" si="1572">AM74/AM$87*100</f>
        <v>9.9424026330224916E-2</v>
      </c>
      <c r="AO74">
        <v>16</v>
      </c>
      <c r="AP74">
        <f t="shared" ref="AP74" si="1573">AO74/AO$87*100</f>
        <v>6.4076892270724869E-2</v>
      </c>
      <c r="AQ74" s="3">
        <f t="shared" si="1438"/>
        <v>0.46696119540731496</v>
      </c>
      <c r="AR74" s="3">
        <f t="shared" si="1439"/>
        <v>1.7319837088514908E-2</v>
      </c>
      <c r="AS74">
        <v>4</v>
      </c>
      <c r="AT74">
        <f t="shared" ref="AT74" si="1574">AS74/AS$87*100</f>
        <v>3.9020583357721197E-2</v>
      </c>
      <c r="AU74">
        <v>5</v>
      </c>
      <c r="AV74">
        <f t="shared" ref="AV74" si="1575">AU74/AU$87*100</f>
        <v>6.8157033805888764E-2</v>
      </c>
      <c r="AW74">
        <v>8</v>
      </c>
      <c r="AX74">
        <f t="shared" ref="AX74" si="1576">AW74/AW$87*100</f>
        <v>9.1491308325709064E-2</v>
      </c>
      <c r="AY74">
        <v>33</v>
      </c>
      <c r="AZ74">
        <f t="shared" ref="AZ74" si="1577">AY74/AY$87*100</f>
        <v>0.29657589646805066</v>
      </c>
      <c r="BA74">
        <v>3</v>
      </c>
      <c r="BB74">
        <f t="shared" ref="BB74" si="1578">BA74/BA$87*100</f>
        <v>4.1620421753607098E-2</v>
      </c>
      <c r="BC74">
        <v>1</v>
      </c>
      <c r="BD74">
        <f t="shared" ref="BD74" si="1579">BC74/BC$87*100</f>
        <v>6.7626969635490638E-3</v>
      </c>
      <c r="BE74" s="3">
        <f t="shared" si="1446"/>
        <v>0.5436279406745258</v>
      </c>
      <c r="BF74" s="3">
        <f t="shared" si="1447"/>
        <v>4.2824712353423194E-2</v>
      </c>
    </row>
    <row r="75" spans="1:58" x14ac:dyDescent="0.25">
      <c r="B75" t="s">
        <v>83</v>
      </c>
      <c r="C75">
        <v>178</v>
      </c>
      <c r="D75">
        <f t="shared" si="1417"/>
        <v>0.22764477184366688</v>
      </c>
      <c r="E75">
        <v>144</v>
      </c>
      <c r="F75">
        <f t="shared" si="1417"/>
        <v>0.43678718757583113</v>
      </c>
      <c r="G75">
        <v>59</v>
      </c>
      <c r="H75">
        <f t="shared" ref="H75" si="1580">G75/G$87*100</f>
        <v>0.23533165809102152</v>
      </c>
      <c r="I75">
        <v>8</v>
      </c>
      <c r="J75">
        <f t="shared" ref="J75" si="1581">I75/I$87*100</f>
        <v>6.3507184250218313E-2</v>
      </c>
      <c r="K75">
        <v>0</v>
      </c>
      <c r="L75">
        <f t="shared" ref="L75" si="1582">K75/K$87*100</f>
        <v>0</v>
      </c>
      <c r="M75" s="6">
        <v>120</v>
      </c>
      <c r="N75" s="6">
        <f t="shared" ref="N75" si="1583">M75/M$87*100</f>
        <v>0.32304089159286076</v>
      </c>
      <c r="O75" s="3">
        <f t="shared" si="1422"/>
        <v>1.2863116933535985</v>
      </c>
      <c r="P75" s="3">
        <f t="shared" si="1423"/>
        <v>6.5981932719199776E-2</v>
      </c>
      <c r="Q75">
        <v>182</v>
      </c>
      <c r="R75">
        <f t="shared" ref="R75" si="1584">Q75/Q$87*100</f>
        <v>0.97498258959661432</v>
      </c>
      <c r="S75">
        <v>74</v>
      </c>
      <c r="T75">
        <f t="shared" ref="T75" si="1585">S75/S$87*100</f>
        <v>0.63666867418050421</v>
      </c>
      <c r="U75">
        <v>27</v>
      </c>
      <c r="V75">
        <f t="shared" ref="V75" si="1586">U75/U$87*100</f>
        <v>0.34834214940007741</v>
      </c>
      <c r="W75">
        <v>177</v>
      </c>
      <c r="X75">
        <f t="shared" ref="X75" si="1587">W75/W$87*100</f>
        <v>1.0135715512798487</v>
      </c>
      <c r="Y75">
        <v>165</v>
      </c>
      <c r="Z75">
        <f t="shared" ref="Z75" si="1588">Y75/Y$87*100</f>
        <v>0.8875262223656607</v>
      </c>
      <c r="AA75">
        <v>280</v>
      </c>
      <c r="AB75">
        <f t="shared" ref="AB75" si="1589">AA75/AA$87*100</f>
        <v>1.4010507880910683</v>
      </c>
      <c r="AC75" s="3">
        <f t="shared" si="1430"/>
        <v>5.2621419749137734</v>
      </c>
      <c r="AD75" s="3">
        <f t="shared" si="1431"/>
        <v>0.14608566803429779</v>
      </c>
      <c r="AE75">
        <v>197</v>
      </c>
      <c r="AF75">
        <f t="shared" ref="AF75" si="1590">AE75/AE$87*100</f>
        <v>0.27474443189266834</v>
      </c>
      <c r="AG75">
        <v>124</v>
      </c>
      <c r="AH75">
        <f t="shared" ref="AH75" si="1591">AG75/AG$87*100</f>
        <v>0.29841407359276106</v>
      </c>
      <c r="AI75">
        <v>103</v>
      </c>
      <c r="AJ75">
        <f t="shared" ref="AJ75" si="1592">AI75/AI$87*100</f>
        <v>0.51548971522946796</v>
      </c>
      <c r="AK75">
        <v>61</v>
      </c>
      <c r="AL75">
        <f t="shared" ref="AL75" si="1593">AK75/AK$87*100</f>
        <v>0.29804074852201101</v>
      </c>
      <c r="AM75">
        <v>70</v>
      </c>
      <c r="AN75">
        <f t="shared" ref="AN75" si="1594">AM75/AM$87*100</f>
        <v>0.23998902907295666</v>
      </c>
      <c r="AO75">
        <v>0</v>
      </c>
      <c r="AP75">
        <f t="shared" ref="AP75" si="1595">AO75/AO$87*100</f>
        <v>0</v>
      </c>
      <c r="AQ75" s="3">
        <f t="shared" si="1438"/>
        <v>1.6266779983098651</v>
      </c>
      <c r="AR75" s="3">
        <f t="shared" si="1439"/>
        <v>6.7249430936622057E-2</v>
      </c>
      <c r="AS75">
        <v>43</v>
      </c>
      <c r="AT75">
        <f t="shared" ref="AT75" si="1596">AS75/AS$87*100</f>
        <v>0.41947127109550292</v>
      </c>
      <c r="AU75">
        <v>26</v>
      </c>
      <c r="AV75">
        <f t="shared" ref="AV75" si="1597">AU75/AU$87*100</f>
        <v>0.35441657579062158</v>
      </c>
      <c r="AW75">
        <v>27</v>
      </c>
      <c r="AX75">
        <f t="shared" ref="AX75" si="1598">AW75/AW$87*100</f>
        <v>0.30878316559926811</v>
      </c>
      <c r="AY75">
        <v>42</v>
      </c>
      <c r="AZ75">
        <f t="shared" ref="AZ75" si="1599">AY75/AY$87*100</f>
        <v>0.37746023186842814</v>
      </c>
      <c r="BA75">
        <v>44</v>
      </c>
      <c r="BB75">
        <f t="shared" ref="BB75" si="1600">BA75/BA$87*100</f>
        <v>0.61043285238623757</v>
      </c>
      <c r="BC75">
        <v>85</v>
      </c>
      <c r="BD75">
        <f t="shared" ref="BD75" si="1601">BC75/BC$87*100</f>
        <v>0.5748292419016704</v>
      </c>
      <c r="BE75" s="3">
        <f t="shared" si="1446"/>
        <v>2.6453933386417288</v>
      </c>
      <c r="BF75" s="3">
        <f t="shared" si="1447"/>
        <v>5.0364162213910935E-2</v>
      </c>
    </row>
    <row r="76" spans="1:58" x14ac:dyDescent="0.25">
      <c r="B76" t="s">
        <v>84</v>
      </c>
      <c r="C76">
        <v>57</v>
      </c>
      <c r="D76">
        <f t="shared" si="1417"/>
        <v>7.2897483118477588E-2</v>
      </c>
      <c r="E76">
        <v>23</v>
      </c>
      <c r="F76">
        <f t="shared" si="1417"/>
        <v>6.9764620237806357E-2</v>
      </c>
      <c r="G76">
        <v>6</v>
      </c>
      <c r="H76">
        <f t="shared" ref="H76" si="1602">G76/G$87*100</f>
        <v>2.3932033026205578E-2</v>
      </c>
      <c r="I76">
        <v>4</v>
      </c>
      <c r="J76">
        <f t="shared" ref="J76" si="1603">I76/I$87*100</f>
        <v>3.1753592125109156E-2</v>
      </c>
      <c r="K76">
        <v>4</v>
      </c>
      <c r="L76">
        <f t="shared" ref="L76" si="1604">K76/K$87*100</f>
        <v>2.6732607097507188E-2</v>
      </c>
      <c r="M76" s="6">
        <v>60</v>
      </c>
      <c r="N76" s="6">
        <f t="shared" ref="N76" si="1605">M76/M$87*100</f>
        <v>0.16152044579643038</v>
      </c>
      <c r="O76" s="3">
        <f t="shared" si="1422"/>
        <v>0.38660078140153625</v>
      </c>
      <c r="P76" s="3">
        <f t="shared" si="1423"/>
        <v>2.1335133331883055E-2</v>
      </c>
      <c r="Q76">
        <v>4</v>
      </c>
      <c r="R76">
        <f t="shared" ref="R76" si="1606">Q76/Q$87*100</f>
        <v>2.142818878234317E-2</v>
      </c>
      <c r="S76">
        <v>21</v>
      </c>
      <c r="T76">
        <f t="shared" ref="T76" si="1607">S76/S$87*100</f>
        <v>0.18067624537554847</v>
      </c>
      <c r="U76">
        <v>2</v>
      </c>
      <c r="V76">
        <f t="shared" ref="V76" si="1608">U76/U$87*100</f>
        <v>2.5803122177783511E-2</v>
      </c>
      <c r="W76">
        <v>22</v>
      </c>
      <c r="X76">
        <f t="shared" ref="X76" si="1609">W76/W$87*100</f>
        <v>0.12598064479184562</v>
      </c>
      <c r="Y76">
        <v>31</v>
      </c>
      <c r="Z76">
        <f t="shared" ref="Z76" si="1610">Y76/Y$87*100</f>
        <v>0.16674735086869991</v>
      </c>
      <c r="AA76">
        <v>24</v>
      </c>
      <c r="AB76">
        <f t="shared" ref="AB76" si="1611">AA76/AA$87*100</f>
        <v>0.120090067550663</v>
      </c>
      <c r="AC76" s="3">
        <f t="shared" si="1430"/>
        <v>0.64072561954688367</v>
      </c>
      <c r="AD76" s="3">
        <f t="shared" si="1431"/>
        <v>2.7955170650257405E-2</v>
      </c>
      <c r="AE76">
        <v>27</v>
      </c>
      <c r="AF76">
        <f t="shared" ref="AF76" si="1612">AE76/AE$87*100</f>
        <v>3.7655328228944393E-2</v>
      </c>
      <c r="AG76">
        <v>22</v>
      </c>
      <c r="AH76">
        <f t="shared" ref="AH76" si="1613">AG76/AG$87*100</f>
        <v>5.2944432411618898E-2</v>
      </c>
      <c r="AI76">
        <v>16</v>
      </c>
      <c r="AJ76">
        <f t="shared" ref="AJ76" si="1614">AI76/AI$87*100</f>
        <v>8.0076072268655221E-2</v>
      </c>
      <c r="AK76">
        <v>13</v>
      </c>
      <c r="AL76">
        <f t="shared" ref="AL76" si="1615">AK76/AK$87*100</f>
        <v>6.3516880832559727E-2</v>
      </c>
      <c r="AM76">
        <v>19</v>
      </c>
      <c r="AN76">
        <f t="shared" ref="AN76" si="1616">AM76/AM$87*100</f>
        <v>6.5139879319802529E-2</v>
      </c>
      <c r="AO76">
        <v>10</v>
      </c>
      <c r="AP76">
        <f t="shared" ref="AP76" si="1617">AO76/AO$87*100</f>
        <v>4.0048057669203045E-2</v>
      </c>
      <c r="AQ76" s="3">
        <f t="shared" si="1438"/>
        <v>0.33938065073078383</v>
      </c>
      <c r="AR76" s="3">
        <f t="shared" si="1439"/>
        <v>6.6285274564391828E-3</v>
      </c>
      <c r="AS76">
        <v>1</v>
      </c>
      <c r="AT76">
        <f t="shared" ref="AT76" si="1618">AS76/AS$87*100</f>
        <v>9.7551458394302994E-3</v>
      </c>
      <c r="AU76">
        <v>0</v>
      </c>
      <c r="AV76">
        <f t="shared" ref="AV76" si="1619">AU76/AU$87*100</f>
        <v>0</v>
      </c>
      <c r="AW76">
        <v>0</v>
      </c>
      <c r="AX76">
        <f t="shared" ref="AX76" si="1620">AW76/AW$87*100</f>
        <v>0</v>
      </c>
      <c r="AY76">
        <v>10</v>
      </c>
      <c r="AZ76">
        <f t="shared" ref="AZ76" si="1621">AY76/AY$87*100</f>
        <v>8.9871483778197175E-2</v>
      </c>
      <c r="BA76">
        <v>12</v>
      </c>
      <c r="BB76">
        <f t="shared" ref="BB76" si="1622">BA76/BA$87*100</f>
        <v>0.16648168701442839</v>
      </c>
      <c r="BC76">
        <v>39</v>
      </c>
      <c r="BD76">
        <f t="shared" ref="BD76" si="1623">BC76/BC$87*100</f>
        <v>0.26374518157841348</v>
      </c>
      <c r="BE76" s="3">
        <f t="shared" si="1446"/>
        <v>0.52985349821046934</v>
      </c>
      <c r="BF76" s="3">
        <f t="shared" si="1447"/>
        <v>4.4218748332528625E-2</v>
      </c>
    </row>
    <row r="77" spans="1:58" x14ac:dyDescent="0.25">
      <c r="A77" t="s">
        <v>9</v>
      </c>
      <c r="B77" t="s">
        <v>85</v>
      </c>
      <c r="C77">
        <v>400</v>
      </c>
      <c r="D77">
        <f t="shared" si="1417"/>
        <v>0.51156128504194798</v>
      </c>
      <c r="E77">
        <v>131</v>
      </c>
      <c r="F77">
        <f t="shared" si="1417"/>
        <v>0.39735501091967967</v>
      </c>
      <c r="G77">
        <v>51</v>
      </c>
      <c r="H77">
        <f t="shared" ref="H77" si="1624">G77/G$87*100</f>
        <v>0.2034222807227474</v>
      </c>
      <c r="I77">
        <v>39</v>
      </c>
      <c r="J77">
        <f t="shared" ref="J77" si="1625">I77/I$87*100</f>
        <v>0.30959752321981426</v>
      </c>
      <c r="K77">
        <v>99</v>
      </c>
      <c r="L77">
        <f t="shared" ref="L77" si="1626">K77/K$87*100</f>
        <v>0.66163202566330281</v>
      </c>
      <c r="M77" s="6">
        <v>92</v>
      </c>
      <c r="N77" s="6">
        <f t="shared" ref="N77" si="1627">M77/M$87*100</f>
        <v>0.24766468355452662</v>
      </c>
      <c r="O77" s="3">
        <f t="shared" si="1422"/>
        <v>2.3312328091220187</v>
      </c>
      <c r="P77" s="3">
        <f t="shared" si="1423"/>
        <v>7.07430879726937E-2</v>
      </c>
      <c r="Q77">
        <v>64</v>
      </c>
      <c r="R77">
        <f t="shared" ref="R77" si="1628">Q77/Q$87*100</f>
        <v>0.34285102051749072</v>
      </c>
      <c r="S77">
        <v>42</v>
      </c>
      <c r="T77">
        <f t="shared" ref="T77" si="1629">S77/S$87*100</f>
        <v>0.36135249075109693</v>
      </c>
      <c r="U77">
        <v>8</v>
      </c>
      <c r="V77">
        <f t="shared" ref="V77" si="1630">U77/U$87*100</f>
        <v>0.10321248871113405</v>
      </c>
      <c r="W77">
        <v>39</v>
      </c>
      <c r="X77">
        <f t="shared" ref="X77" si="1631">W77/W$87*100</f>
        <v>0.22332932485827178</v>
      </c>
      <c r="Y77">
        <v>68</v>
      </c>
      <c r="Z77">
        <f t="shared" ref="Z77" si="1632">Y77/Y$87*100</f>
        <v>0.3657683825506966</v>
      </c>
      <c r="AA77">
        <v>29</v>
      </c>
      <c r="AB77">
        <f t="shared" ref="AB77" si="1633">AA77/AA$87*100</f>
        <v>0.14510883162371779</v>
      </c>
      <c r="AC77" s="3">
        <f t="shared" si="1430"/>
        <v>1.5416225390124079</v>
      </c>
      <c r="AD77" s="3">
        <f t="shared" si="1431"/>
        <v>4.7397019561693475E-2</v>
      </c>
      <c r="AE77">
        <v>283</v>
      </c>
      <c r="AF77">
        <f t="shared" ref="AF77" si="1634">AE77/AE$87*100</f>
        <v>0.39468362551078756</v>
      </c>
      <c r="AG77">
        <v>146</v>
      </c>
      <c r="AH77">
        <f t="shared" ref="AH77" si="1635">AG77/AG$87*100</f>
        <v>0.35135850600437996</v>
      </c>
      <c r="AI77">
        <v>55</v>
      </c>
      <c r="AJ77">
        <f t="shared" ref="AJ77" si="1636">AI77/AI$87*100</f>
        <v>0.27526149842350234</v>
      </c>
      <c r="AK77">
        <v>43</v>
      </c>
      <c r="AL77">
        <f t="shared" ref="AL77" si="1637">AK77/AK$87*100</f>
        <v>0.21009429813846681</v>
      </c>
      <c r="AM77">
        <v>65</v>
      </c>
      <c r="AN77">
        <f t="shared" ref="AN77" si="1638">AM77/AM$87*100</f>
        <v>0.22284695556774547</v>
      </c>
      <c r="AO77">
        <v>62</v>
      </c>
      <c r="AP77">
        <f t="shared" ref="AP77" si="1639">AO77/AO$87*100</f>
        <v>0.24829795754905884</v>
      </c>
      <c r="AQ77" s="3">
        <f t="shared" si="1438"/>
        <v>1.7025428411939409</v>
      </c>
      <c r="AR77" s="3">
        <f t="shared" si="1439"/>
        <v>3.0188532181391413E-2</v>
      </c>
      <c r="AS77">
        <v>18</v>
      </c>
      <c r="AT77">
        <f t="shared" ref="AT77" si="1640">AS77/AS$87*100</f>
        <v>0.17559262510974538</v>
      </c>
      <c r="AU77">
        <v>9</v>
      </c>
      <c r="AV77">
        <f t="shared" ref="AV77" si="1641">AU77/AU$87*100</f>
        <v>0.12268266085059978</v>
      </c>
      <c r="AW77">
        <v>16</v>
      </c>
      <c r="AX77">
        <f t="shared" ref="AX77" si="1642">AW77/AW$87*100</f>
        <v>0.18298261665141813</v>
      </c>
      <c r="AY77">
        <v>37</v>
      </c>
      <c r="AZ77">
        <f t="shared" ref="AZ77" si="1643">AY77/AY$87*100</f>
        <v>0.33252448997932954</v>
      </c>
      <c r="BA77">
        <v>11</v>
      </c>
      <c r="BB77">
        <f t="shared" ref="BB77" si="1644">BA77/BA$87*100</f>
        <v>0.15260821309655939</v>
      </c>
      <c r="BC77">
        <v>51</v>
      </c>
      <c r="BD77">
        <f t="shared" ref="BD77" si="1645">BC77/BC$87*100</f>
        <v>0.34489754514100224</v>
      </c>
      <c r="BE77" s="3">
        <f t="shared" si="1446"/>
        <v>1.3112881508286542</v>
      </c>
      <c r="BF77" s="3">
        <f t="shared" si="1447"/>
        <v>3.898851424763336E-2</v>
      </c>
    </row>
    <row r="78" spans="1:58" x14ac:dyDescent="0.25">
      <c r="B78" t="s">
        <v>86</v>
      </c>
      <c r="C78">
        <v>134</v>
      </c>
      <c r="D78">
        <f t="shared" si="1417"/>
        <v>0.17137303048905259</v>
      </c>
      <c r="E78">
        <v>105</v>
      </c>
      <c r="F78">
        <f t="shared" si="1417"/>
        <v>0.31849065760737683</v>
      </c>
      <c r="G78">
        <v>21</v>
      </c>
      <c r="H78">
        <f t="shared" ref="H78" si="1646">G78/G$87*100</f>
        <v>8.3762115591719519E-2</v>
      </c>
      <c r="I78">
        <v>34</v>
      </c>
      <c r="J78">
        <f t="shared" ref="J78" si="1647">I78/I$87*100</f>
        <v>0.26990553306342779</v>
      </c>
      <c r="K78">
        <v>60</v>
      </c>
      <c r="L78">
        <f t="shared" ref="L78" si="1648">K78/K$87*100</f>
        <v>0.40098910646260777</v>
      </c>
      <c r="M78" s="6">
        <v>113</v>
      </c>
      <c r="N78" s="6">
        <f t="shared" ref="N78" si="1649">M78/M$87*100</f>
        <v>0.30419683958327726</v>
      </c>
      <c r="O78" s="3">
        <f t="shared" si="1422"/>
        <v>1.5487172827974618</v>
      </c>
      <c r="P78" s="3">
        <f t="shared" si="1423"/>
        <v>4.6275940613662761E-2</v>
      </c>
      <c r="Q78">
        <v>30</v>
      </c>
      <c r="R78">
        <f t="shared" ref="R78" si="1650">Q78/Q$87*100</f>
        <v>0.16071141586757379</v>
      </c>
      <c r="S78">
        <v>10</v>
      </c>
      <c r="T78">
        <f t="shared" ref="T78" si="1651">S78/S$87*100</f>
        <v>8.6036307321689751E-2</v>
      </c>
      <c r="U78">
        <v>19</v>
      </c>
      <c r="V78">
        <f t="shared" ref="V78" si="1652">U78/U$87*100</f>
        <v>0.24512966068894337</v>
      </c>
      <c r="W78">
        <v>7</v>
      </c>
      <c r="X78">
        <f t="shared" ref="X78" si="1653">W78/W$87*100</f>
        <v>4.0084750615587236E-2</v>
      </c>
      <c r="Y78">
        <v>20</v>
      </c>
      <c r="Z78">
        <f t="shared" ref="Z78" si="1654">Y78/Y$87*100</f>
        <v>0.10757893604432252</v>
      </c>
      <c r="AA78">
        <v>24</v>
      </c>
      <c r="AB78">
        <f t="shared" ref="AB78" si="1655">AA78/AA$87*100</f>
        <v>0.120090067550663</v>
      </c>
      <c r="AC78" s="3">
        <f t="shared" si="1430"/>
        <v>0.75963113808877969</v>
      </c>
      <c r="AD78" s="3">
        <f t="shared" si="1431"/>
        <v>2.8721275870092242E-2</v>
      </c>
      <c r="AE78">
        <v>152</v>
      </c>
      <c r="AF78">
        <f t="shared" ref="AF78" si="1656">AE78/AE$87*100</f>
        <v>0.21198555151109438</v>
      </c>
      <c r="AG78">
        <v>75</v>
      </c>
      <c r="AH78">
        <f t="shared" ref="AH78" si="1657">AG78/AG$87*100</f>
        <v>0.18049238322142805</v>
      </c>
      <c r="AI78">
        <v>77</v>
      </c>
      <c r="AJ78">
        <f t="shared" ref="AJ78" si="1658">AI78/AI$87*100</f>
        <v>0.38536609779290326</v>
      </c>
      <c r="AK78">
        <v>42</v>
      </c>
      <c r="AL78">
        <f t="shared" ref="AL78" si="1659">AK78/AK$87*100</f>
        <v>0.2052083842282699</v>
      </c>
      <c r="AM78">
        <v>68</v>
      </c>
      <c r="AN78">
        <f t="shared" ref="AN78" si="1660">AM78/AM$87*100</f>
        <v>0.2331321996708722</v>
      </c>
      <c r="AO78">
        <v>23</v>
      </c>
      <c r="AP78">
        <f t="shared" ref="AP78" si="1661">AO78/AO$87*100</f>
        <v>9.2110532639166992E-2</v>
      </c>
      <c r="AQ78" s="3">
        <f t="shared" si="1438"/>
        <v>1.3082951490637347</v>
      </c>
      <c r="AR78" s="3">
        <f t="shared" si="1439"/>
        <v>3.9027835353737932E-2</v>
      </c>
      <c r="AS78">
        <v>10</v>
      </c>
      <c r="AT78">
        <f t="shared" ref="AT78" si="1662">AS78/AS$87*100</f>
        <v>9.7551458394302987E-2</v>
      </c>
      <c r="AU78">
        <v>9</v>
      </c>
      <c r="AV78">
        <f t="shared" ref="AV78" si="1663">AU78/AU$87*100</f>
        <v>0.12268266085059978</v>
      </c>
      <c r="AW78">
        <v>10</v>
      </c>
      <c r="AX78">
        <f t="shared" ref="AX78" si="1664">AW78/AW$87*100</f>
        <v>0.11436413540713633</v>
      </c>
      <c r="AY78">
        <v>21</v>
      </c>
      <c r="AZ78">
        <f t="shared" ref="AZ78" si="1665">AY78/AY$87*100</f>
        <v>0.18873011593421407</v>
      </c>
      <c r="BA78">
        <v>2</v>
      </c>
      <c r="BB78">
        <f t="shared" ref="BB78" si="1666">BA78/BA$87*100</f>
        <v>2.774694783573807E-2</v>
      </c>
      <c r="BC78">
        <v>5</v>
      </c>
      <c r="BD78">
        <f t="shared" ref="BD78" si="1667">BC78/BC$87*100</f>
        <v>3.3813484817745314E-2</v>
      </c>
      <c r="BE78" s="3">
        <f t="shared" si="1446"/>
        <v>0.58488880323973647</v>
      </c>
      <c r="BF78" s="3">
        <f t="shared" si="1447"/>
        <v>2.4605528249688306E-2</v>
      </c>
    </row>
    <row r="79" spans="1:58" x14ac:dyDescent="0.25">
      <c r="B79" t="s">
        <v>87</v>
      </c>
      <c r="C79">
        <v>37</v>
      </c>
      <c r="D79">
        <f t="shared" si="1417"/>
        <v>4.7319418866380192E-2</v>
      </c>
      <c r="E79">
        <v>13</v>
      </c>
      <c r="F79">
        <f t="shared" si="1417"/>
        <v>3.9432176656151417E-2</v>
      </c>
      <c r="G79">
        <v>0</v>
      </c>
      <c r="H79">
        <f t="shared" ref="H79" si="1668">G79/G$87*100</f>
        <v>0</v>
      </c>
      <c r="I79">
        <v>1</v>
      </c>
      <c r="J79">
        <f t="shared" ref="J79" si="1669">I79/I$87*100</f>
        <v>7.9383980312772891E-3</v>
      </c>
      <c r="K79">
        <v>0</v>
      </c>
      <c r="L79">
        <f t="shared" ref="L79" si="1670">K79/K$87*100</f>
        <v>0</v>
      </c>
      <c r="M79" s="6">
        <v>21</v>
      </c>
      <c r="N79" s="6">
        <f t="shared" ref="N79" si="1671">M79/M$87*100</f>
        <v>5.6532156028750641E-2</v>
      </c>
      <c r="O79" s="3">
        <f t="shared" si="1422"/>
        <v>0.15122214958255953</v>
      </c>
      <c r="P79" s="3">
        <f t="shared" si="1423"/>
        <v>1.0394823015212157E-2</v>
      </c>
      <c r="Q79">
        <v>6</v>
      </c>
      <c r="R79">
        <f t="shared" ref="R79" si="1672">Q79/Q$87*100</f>
        <v>3.2142283173514759E-2</v>
      </c>
      <c r="S79">
        <v>10</v>
      </c>
      <c r="T79">
        <f t="shared" ref="T79" si="1673">S79/S$87*100</f>
        <v>8.6036307321689751E-2</v>
      </c>
      <c r="U79">
        <v>2</v>
      </c>
      <c r="V79">
        <f t="shared" ref="V79" si="1674">U79/U$87*100</f>
        <v>2.5803122177783511E-2</v>
      </c>
      <c r="W79">
        <v>15</v>
      </c>
      <c r="X79">
        <f t="shared" ref="X79" si="1675">W79/W$87*100</f>
        <v>8.5895894176258383E-2</v>
      </c>
      <c r="Y79">
        <v>2</v>
      </c>
      <c r="Z79">
        <f t="shared" ref="Z79" si="1676">Y79/Y$87*100</f>
        <v>1.0757893604432252E-2</v>
      </c>
      <c r="AA79">
        <v>10</v>
      </c>
      <c r="AB79">
        <f t="shared" ref="AB79" si="1677">AA79/AA$87*100</f>
        <v>5.0037528146109581E-2</v>
      </c>
      <c r="AC79" s="3">
        <f t="shared" si="1430"/>
        <v>0.29067302859978822</v>
      </c>
      <c r="AD79" s="3">
        <f t="shared" si="1431"/>
        <v>1.2931825342714297E-2</v>
      </c>
      <c r="AE79">
        <v>23</v>
      </c>
      <c r="AF79">
        <f t="shared" ref="AF79" si="1678">AE79/AE$87*100</f>
        <v>3.2076761083915599E-2</v>
      </c>
      <c r="AG79">
        <v>9</v>
      </c>
      <c r="AH79">
        <f t="shared" ref="AH79" si="1679">AG79/AG$87*100</f>
        <v>2.1659085986571368E-2</v>
      </c>
      <c r="AI79">
        <v>1</v>
      </c>
      <c r="AJ79">
        <f t="shared" ref="AJ79" si="1680">AI79/AI$87*100</f>
        <v>5.0047545167909513E-3</v>
      </c>
      <c r="AK79">
        <v>9</v>
      </c>
      <c r="AL79">
        <f t="shared" ref="AL79" si="1681">AK79/AK$87*100</f>
        <v>4.3973225191772117E-2</v>
      </c>
      <c r="AM79">
        <v>9</v>
      </c>
      <c r="AN79">
        <f t="shared" ref="AN79" si="1682">AM79/AM$87*100</f>
        <v>3.0855732309380143E-2</v>
      </c>
      <c r="AO79">
        <v>0</v>
      </c>
      <c r="AP79">
        <f t="shared" ref="AP79" si="1683">AO79/AO$87*100</f>
        <v>0</v>
      </c>
      <c r="AQ79" s="3">
        <f t="shared" si="1438"/>
        <v>0.13356955908843016</v>
      </c>
      <c r="AR79" s="3">
        <f t="shared" si="1439"/>
        <v>6.916964024410781E-3</v>
      </c>
      <c r="AS79">
        <v>3</v>
      </c>
      <c r="AT79">
        <f t="shared" ref="AT79" si="1684">AS79/AS$87*100</f>
        <v>2.9265437518290898E-2</v>
      </c>
      <c r="AU79">
        <v>3</v>
      </c>
      <c r="AV79">
        <f t="shared" ref="AV79" si="1685">AU79/AU$87*100</f>
        <v>4.0894220283533261E-2</v>
      </c>
      <c r="AW79">
        <v>1</v>
      </c>
      <c r="AX79">
        <f t="shared" ref="AX79" si="1686">AW79/AW$87*100</f>
        <v>1.1436413540713633E-2</v>
      </c>
      <c r="AY79">
        <v>10</v>
      </c>
      <c r="AZ79">
        <f t="shared" ref="AZ79" si="1687">AY79/AY$87*100</f>
        <v>8.9871483778197175E-2</v>
      </c>
      <c r="BA79">
        <v>0</v>
      </c>
      <c r="BB79">
        <f t="shared" ref="BB79" si="1688">BA79/BA$87*100</f>
        <v>0</v>
      </c>
      <c r="BC79">
        <v>0</v>
      </c>
      <c r="BD79">
        <f t="shared" ref="BD79" si="1689">BC79/BC$87*100</f>
        <v>0</v>
      </c>
      <c r="BE79" s="3">
        <f t="shared" si="1446"/>
        <v>0.17146755512073497</v>
      </c>
      <c r="BF79" s="3">
        <f t="shared" si="1447"/>
        <v>1.394786860705534E-2</v>
      </c>
    </row>
    <row r="80" spans="1:58" x14ac:dyDescent="0.25">
      <c r="B80" t="s">
        <v>88</v>
      </c>
      <c r="C80">
        <v>90</v>
      </c>
      <c r="D80">
        <f t="shared" si="1417"/>
        <v>0.11510128913443832</v>
      </c>
      <c r="E80">
        <v>60</v>
      </c>
      <c r="F80">
        <f t="shared" si="1417"/>
        <v>0.18199466148992963</v>
      </c>
      <c r="G80">
        <v>26</v>
      </c>
      <c r="H80">
        <f t="shared" ref="H80" si="1690">G80/G$87*100</f>
        <v>0.10370547644689082</v>
      </c>
      <c r="I80">
        <v>25</v>
      </c>
      <c r="J80">
        <f t="shared" ref="J80" si="1691">I80/I$87*100</f>
        <v>0.19845995078193224</v>
      </c>
      <c r="K80">
        <v>51</v>
      </c>
      <c r="L80">
        <f t="shared" ref="L80" si="1692">K80/K$87*100</f>
        <v>0.34084074049321661</v>
      </c>
      <c r="M80" s="6">
        <v>47</v>
      </c>
      <c r="N80" s="6">
        <f t="shared" ref="N80" si="1693">M80/M$87*100</f>
        <v>0.12652434920720382</v>
      </c>
      <c r="O80" s="3">
        <f t="shared" si="1422"/>
        <v>1.0666264675536115</v>
      </c>
      <c r="P80" s="3">
        <f t="shared" si="1423"/>
        <v>3.609110043670756E-2</v>
      </c>
      <c r="Q80">
        <v>48</v>
      </c>
      <c r="R80">
        <f t="shared" ref="R80" si="1694">Q80/Q$87*100</f>
        <v>0.25713826538811807</v>
      </c>
      <c r="S80">
        <v>18</v>
      </c>
      <c r="T80">
        <f t="shared" ref="T80" si="1695">S80/S$87*100</f>
        <v>0.15486535317904157</v>
      </c>
      <c r="U80">
        <v>3</v>
      </c>
      <c r="V80">
        <f t="shared" ref="V80" si="1696">U80/U$87*100</f>
        <v>3.8704683266675269E-2</v>
      </c>
      <c r="W80">
        <v>19</v>
      </c>
      <c r="X80">
        <f t="shared" ref="X80" si="1697">W80/W$87*100</f>
        <v>0.10880146595659394</v>
      </c>
      <c r="Y80">
        <v>16</v>
      </c>
      <c r="Z80">
        <f t="shared" ref="Z80" si="1698">Y80/Y$87*100</f>
        <v>8.6063148835458014E-2</v>
      </c>
      <c r="AA80">
        <v>29</v>
      </c>
      <c r="AB80">
        <f t="shared" ref="AB80" si="1699">AA80/AA$87*100</f>
        <v>0.14510883162371779</v>
      </c>
      <c r="AC80" s="3">
        <f t="shared" si="1430"/>
        <v>0.79068174824960458</v>
      </c>
      <c r="AD80" s="3">
        <f t="shared" si="1431"/>
        <v>3.0389879936505472E-2</v>
      </c>
      <c r="AE80">
        <v>161</v>
      </c>
      <c r="AF80">
        <f t="shared" ref="AF80" si="1700">AE80/AE$87*100</f>
        <v>0.22453732758740916</v>
      </c>
      <c r="AG80">
        <v>42</v>
      </c>
      <c r="AH80">
        <f t="shared" ref="AH80" si="1701">AG80/AG$87*100</f>
        <v>0.10107573460399971</v>
      </c>
      <c r="AI80">
        <v>54</v>
      </c>
      <c r="AJ80">
        <f t="shared" ref="AJ80" si="1702">AI80/AI$87*100</f>
        <v>0.27025674390671139</v>
      </c>
      <c r="AK80">
        <v>18</v>
      </c>
      <c r="AL80">
        <f t="shared" ref="AL80" si="1703">AK80/AK$87*100</f>
        <v>8.7946450383544233E-2</v>
      </c>
      <c r="AM80">
        <v>25</v>
      </c>
      <c r="AN80">
        <f t="shared" ref="AN80" si="1704">AM80/AM$87*100</f>
        <v>8.5710367526055944E-2</v>
      </c>
      <c r="AO80">
        <v>17</v>
      </c>
      <c r="AP80">
        <f t="shared" ref="AP80" si="1705">AO80/AO$87*100</f>
        <v>6.8081698037645175E-2</v>
      </c>
      <c r="AQ80" s="3">
        <f t="shared" si="1438"/>
        <v>0.83760832204536562</v>
      </c>
      <c r="AR80" s="3">
        <f t="shared" si="1439"/>
        <v>3.4860054766876335E-2</v>
      </c>
      <c r="AS80">
        <v>2</v>
      </c>
      <c r="AT80">
        <f t="shared" ref="AT80" si="1706">AS80/AS$87*100</f>
        <v>1.9510291678860599E-2</v>
      </c>
      <c r="AU80">
        <v>6</v>
      </c>
      <c r="AV80">
        <f t="shared" ref="AV80" si="1707">AU80/AU$87*100</f>
        <v>8.1788440567066523E-2</v>
      </c>
      <c r="AW80">
        <v>4</v>
      </c>
      <c r="AX80">
        <f t="shared" ref="AX80" si="1708">AW80/AW$87*100</f>
        <v>4.5745654162854532E-2</v>
      </c>
      <c r="AY80">
        <v>18</v>
      </c>
      <c r="AZ80">
        <f t="shared" ref="AZ80" si="1709">AY80/AY$87*100</f>
        <v>0.16176867080075491</v>
      </c>
      <c r="BA80">
        <v>8</v>
      </c>
      <c r="BB80">
        <f t="shared" ref="BB80" si="1710">BA80/BA$87*100</f>
        <v>0.11098779134295228</v>
      </c>
      <c r="BC80">
        <v>11</v>
      </c>
      <c r="BD80">
        <f t="shared" ref="BD80" si="1711">BC80/BC$87*100</f>
        <v>7.43896665990397E-2</v>
      </c>
      <c r="BE80" s="3">
        <f t="shared" si="1446"/>
        <v>0.49419051515152856</v>
      </c>
      <c r="BF80" s="3">
        <f t="shared" si="1447"/>
        <v>2.0395944312668928E-2</v>
      </c>
    </row>
    <row r="81" spans="1:58" x14ac:dyDescent="0.25">
      <c r="B81" t="s">
        <v>89</v>
      </c>
      <c r="C81">
        <v>16</v>
      </c>
      <c r="D81">
        <f t="shared" si="1417"/>
        <v>2.046245140167792E-2</v>
      </c>
      <c r="E81">
        <v>6</v>
      </c>
      <c r="F81">
        <f t="shared" si="1417"/>
        <v>1.8199466148992965E-2</v>
      </c>
      <c r="G81">
        <v>0</v>
      </c>
      <c r="H81">
        <f t="shared" ref="H81" si="1712">G81/G$87*100</f>
        <v>0</v>
      </c>
      <c r="I81">
        <v>2</v>
      </c>
      <c r="J81">
        <f t="shared" ref="J81" si="1713">I81/I$87*100</f>
        <v>1.5876796062554578E-2</v>
      </c>
      <c r="K81">
        <v>5</v>
      </c>
      <c r="L81">
        <f t="shared" ref="L81" si="1714">K81/K$87*100</f>
        <v>3.3415758871883978E-2</v>
      </c>
      <c r="M81" s="6">
        <v>13</v>
      </c>
      <c r="N81" s="6">
        <f t="shared" ref="N81" si="1715">M81/M$87*100</f>
        <v>3.4996096589226589E-2</v>
      </c>
      <c r="O81" s="3">
        <f t="shared" si="1422"/>
        <v>0.12295056907433603</v>
      </c>
      <c r="P81" s="3">
        <f t="shared" si="1423"/>
        <v>5.2404551865553456E-3</v>
      </c>
      <c r="Q81">
        <v>18</v>
      </c>
      <c r="R81">
        <f t="shared" ref="R81" si="1716">Q81/Q$87*100</f>
        <v>9.6426849520544269E-2</v>
      </c>
      <c r="S81">
        <v>9</v>
      </c>
      <c r="T81">
        <f t="shared" ref="T81" si="1717">S81/S$87*100</f>
        <v>7.7432676589520785E-2</v>
      </c>
      <c r="U81">
        <v>7</v>
      </c>
      <c r="V81">
        <f t="shared" ref="V81" si="1718">U81/U$87*100</f>
        <v>9.0310927622242285E-2</v>
      </c>
      <c r="W81">
        <v>25</v>
      </c>
      <c r="X81">
        <f t="shared" ref="X81" si="1719">W81/W$87*100</f>
        <v>0.14315982362709728</v>
      </c>
      <c r="Y81">
        <v>12</v>
      </c>
      <c r="Z81">
        <f t="shared" ref="Z81" si="1720">Y81/Y$87*100</f>
        <v>6.4547361626593511E-2</v>
      </c>
      <c r="AA81">
        <v>24</v>
      </c>
      <c r="AB81">
        <f t="shared" ref="AB81" si="1721">AA81/AA$87*100</f>
        <v>0.120090067550663</v>
      </c>
      <c r="AC81" s="3">
        <f t="shared" si="1430"/>
        <v>0.5919677065366612</v>
      </c>
      <c r="AD81" s="3">
        <f t="shared" si="1431"/>
        <v>1.1730938318212373E-2</v>
      </c>
      <c r="AE81">
        <v>4</v>
      </c>
      <c r="AF81">
        <f t="shared" ref="AF81" si="1722">AE81/AE$87*100</f>
        <v>5.5785671450287993E-3</v>
      </c>
      <c r="AG81">
        <v>8</v>
      </c>
      <c r="AH81">
        <f t="shared" ref="AH81" si="1723">AG81/AG$87*100</f>
        <v>1.9252520876952325E-2</v>
      </c>
      <c r="AI81">
        <v>0</v>
      </c>
      <c r="AJ81">
        <f t="shared" ref="AJ81" si="1724">AI81/AI$87*100</f>
        <v>0</v>
      </c>
      <c r="AK81">
        <v>3</v>
      </c>
      <c r="AL81">
        <f t="shared" ref="AL81" si="1725">AK81/AK$87*100</f>
        <v>1.4657741730590706E-2</v>
      </c>
      <c r="AM81">
        <v>11</v>
      </c>
      <c r="AN81">
        <f t="shared" ref="AN81" si="1726">AM81/AM$87*100</f>
        <v>3.7712561711464622E-2</v>
      </c>
      <c r="AO81">
        <v>3</v>
      </c>
      <c r="AP81">
        <f t="shared" ref="AP81" si="1727">AO81/AO$87*100</f>
        <v>1.2014417300760912E-2</v>
      </c>
      <c r="AQ81" s="3">
        <f t="shared" si="1438"/>
        <v>8.9215808764797372E-2</v>
      </c>
      <c r="AR81" s="3">
        <f t="shared" si="1439"/>
        <v>5.3436446441070366E-3</v>
      </c>
      <c r="AS81">
        <v>2</v>
      </c>
      <c r="AT81">
        <f t="shared" ref="AT81" si="1728">AS81/AS$87*100</f>
        <v>1.9510291678860599E-2</v>
      </c>
      <c r="AU81">
        <v>1</v>
      </c>
      <c r="AV81">
        <f t="shared" ref="AV81" si="1729">AU81/AU$87*100</f>
        <v>1.3631406761177755E-2</v>
      </c>
      <c r="AW81">
        <v>1</v>
      </c>
      <c r="AX81">
        <f t="shared" ref="AX81" si="1730">AW81/AW$87*100</f>
        <v>1.1436413540713633E-2</v>
      </c>
      <c r="AY81">
        <v>8</v>
      </c>
      <c r="AZ81">
        <f t="shared" ref="AZ81" si="1731">AY81/AY$87*100</f>
        <v>7.1897187022557749E-2</v>
      </c>
      <c r="BA81">
        <v>0</v>
      </c>
      <c r="BB81">
        <f t="shared" ref="BB81" si="1732">BA81/BA$87*100</f>
        <v>0</v>
      </c>
      <c r="BC81">
        <v>6</v>
      </c>
      <c r="BD81">
        <f t="shared" ref="BD81" si="1733">BC81/BC$87*100</f>
        <v>4.0576181781294379E-2</v>
      </c>
      <c r="BE81" s="3">
        <f t="shared" si="1446"/>
        <v>0.15705148078460412</v>
      </c>
      <c r="BF81" s="3">
        <f t="shared" si="1447"/>
        <v>1.0648989070365524E-2</v>
      </c>
    </row>
    <row r="82" spans="1:58" x14ac:dyDescent="0.25">
      <c r="B82" t="s">
        <v>90</v>
      </c>
      <c r="C82">
        <v>5</v>
      </c>
      <c r="D82">
        <f t="shared" si="1417"/>
        <v>6.3945160630243508E-3</v>
      </c>
      <c r="E82">
        <v>20</v>
      </c>
      <c r="F82">
        <f t="shared" si="1417"/>
        <v>6.066488716330988E-2</v>
      </c>
      <c r="G82">
        <v>0</v>
      </c>
      <c r="H82">
        <f t="shared" ref="H82" si="1734">G82/G$87*100</f>
        <v>0</v>
      </c>
      <c r="I82">
        <v>6</v>
      </c>
      <c r="J82">
        <f t="shared" ref="J82" si="1735">I82/I$87*100</f>
        <v>4.7630388187663728E-2</v>
      </c>
      <c r="K82">
        <v>0</v>
      </c>
      <c r="L82">
        <f t="shared" ref="L82" si="1736">K82/K$87*100</f>
        <v>0</v>
      </c>
      <c r="M82" s="6">
        <v>4</v>
      </c>
      <c r="N82" s="6">
        <f t="shared" ref="N82" si="1737">M82/M$87*100</f>
        <v>1.0768029719762026E-2</v>
      </c>
      <c r="O82" s="3">
        <f t="shared" si="1422"/>
        <v>0.12545782113375997</v>
      </c>
      <c r="P82" s="3">
        <f t="shared" si="1423"/>
        <v>1.0774112852211278E-2</v>
      </c>
      <c r="Q82">
        <v>9</v>
      </c>
      <c r="R82">
        <f t="shared" ref="R82" si="1738">Q82/Q$87*100</f>
        <v>4.8213424760272135E-2</v>
      </c>
      <c r="S82">
        <v>13</v>
      </c>
      <c r="T82">
        <f t="shared" ref="T82" si="1739">S82/S$87*100</f>
        <v>0.11184719951819667</v>
      </c>
      <c r="U82">
        <v>3</v>
      </c>
      <c r="V82">
        <f t="shared" ref="V82" si="1740">U82/U$87*100</f>
        <v>3.8704683266675269E-2</v>
      </c>
      <c r="W82">
        <v>22</v>
      </c>
      <c r="X82">
        <f t="shared" ref="X82" si="1741">W82/W$87*100</f>
        <v>0.12598064479184562</v>
      </c>
      <c r="Y82">
        <v>25</v>
      </c>
      <c r="Z82">
        <f t="shared" ref="Z82" si="1742">Y82/Y$87*100</f>
        <v>0.13447367005540314</v>
      </c>
      <c r="AA82">
        <v>13</v>
      </c>
      <c r="AB82">
        <f t="shared" ref="AB82" si="1743">AA82/AA$87*100</f>
        <v>6.5048786589942453E-2</v>
      </c>
      <c r="AC82" s="3">
        <f t="shared" si="1430"/>
        <v>0.52426840898233529</v>
      </c>
      <c r="AD82" s="3">
        <f t="shared" si="1431"/>
        <v>1.7037661747795668E-2</v>
      </c>
      <c r="AE82">
        <v>19</v>
      </c>
      <c r="AF82">
        <f t="shared" ref="AF82" si="1744">AE82/AE$87*100</f>
        <v>2.6498193938886798E-2</v>
      </c>
      <c r="AG82">
        <v>6</v>
      </c>
      <c r="AH82">
        <f t="shared" ref="AH82" si="1745">AG82/AG$87*100</f>
        <v>1.4439390657714244E-2</v>
      </c>
      <c r="AI82">
        <v>9</v>
      </c>
      <c r="AJ82">
        <f t="shared" ref="AJ82" si="1746">AI82/AI$87*100</f>
        <v>4.5042790651118561E-2</v>
      </c>
      <c r="AK82">
        <v>1</v>
      </c>
      <c r="AL82">
        <f t="shared" ref="AL82" si="1747">AK82/AK$87*100</f>
        <v>4.8859139101969026E-3</v>
      </c>
      <c r="AM82">
        <v>4</v>
      </c>
      <c r="AN82">
        <f t="shared" ref="AN82" si="1748">AM82/AM$87*100</f>
        <v>1.3713658804168954E-2</v>
      </c>
      <c r="AO82">
        <v>0</v>
      </c>
      <c r="AP82">
        <f t="shared" ref="AP82" si="1749">AO82/AO$87*100</f>
        <v>0</v>
      </c>
      <c r="AQ82" s="3">
        <f t="shared" si="1438"/>
        <v>0.10457994796208546</v>
      </c>
      <c r="AR82" s="3">
        <f t="shared" si="1439"/>
        <v>6.6548535691521218E-3</v>
      </c>
      <c r="AS82">
        <v>3</v>
      </c>
      <c r="AT82">
        <f t="shared" ref="AT82" si="1750">AS82/AS$87*100</f>
        <v>2.9265437518290898E-2</v>
      </c>
      <c r="AU82">
        <v>2</v>
      </c>
      <c r="AV82">
        <f t="shared" ref="AV82" si="1751">AU82/AU$87*100</f>
        <v>2.726281352235551E-2</v>
      </c>
      <c r="AW82">
        <v>1</v>
      </c>
      <c r="AX82">
        <f t="shared" ref="AX82" si="1752">AW82/AW$87*100</f>
        <v>1.1436413540713633E-2</v>
      </c>
      <c r="AY82">
        <v>12</v>
      </c>
      <c r="AZ82">
        <f t="shared" ref="AZ82" si="1753">AY82/AY$87*100</f>
        <v>0.10784578053383662</v>
      </c>
      <c r="BA82">
        <v>1</v>
      </c>
      <c r="BB82">
        <f t="shared" ref="BB82" si="1754">BA82/BA$87*100</f>
        <v>1.3873473917869035E-2</v>
      </c>
      <c r="BC82">
        <v>0</v>
      </c>
      <c r="BD82">
        <f t="shared" ref="BD82" si="1755">BC82/BC$87*100</f>
        <v>0</v>
      </c>
      <c r="BE82" s="3">
        <f t="shared" si="1446"/>
        <v>0.1896839190330657</v>
      </c>
      <c r="BF82" s="3">
        <f t="shared" si="1447"/>
        <v>1.587139900349516E-2</v>
      </c>
    </row>
    <row r="83" spans="1:58" x14ac:dyDescent="0.25">
      <c r="B83" t="s">
        <v>91</v>
      </c>
      <c r="C83">
        <v>38</v>
      </c>
      <c r="D83">
        <f t="shared" si="1417"/>
        <v>4.8598322078985068E-2</v>
      </c>
      <c r="E83">
        <v>19</v>
      </c>
      <c r="F83">
        <f t="shared" si="1417"/>
        <v>5.7631642805144379E-2</v>
      </c>
      <c r="G83">
        <v>0</v>
      </c>
      <c r="H83">
        <f t="shared" ref="H83" si="1756">G83/G$87*100</f>
        <v>0</v>
      </c>
      <c r="I83">
        <v>5</v>
      </c>
      <c r="J83">
        <f t="shared" ref="J83" si="1757">I83/I$87*100</f>
        <v>3.9691990156386442E-2</v>
      </c>
      <c r="K83">
        <v>0</v>
      </c>
      <c r="L83">
        <f t="shared" ref="L83" si="1758">K83/K$87*100</f>
        <v>0</v>
      </c>
      <c r="M83" s="6">
        <v>13</v>
      </c>
      <c r="N83" s="6">
        <f t="shared" ref="N83" si="1759">M83/M$87*100</f>
        <v>3.4996096589226589E-2</v>
      </c>
      <c r="O83" s="3">
        <f t="shared" si="1422"/>
        <v>0.18091805162974248</v>
      </c>
      <c r="P83" s="3">
        <f t="shared" si="1423"/>
        <v>1.0046824461467048E-2</v>
      </c>
      <c r="Q83">
        <v>10</v>
      </c>
      <c r="R83">
        <f t="shared" ref="R83" si="1760">Q83/Q$87*100</f>
        <v>5.3570471955857929E-2</v>
      </c>
      <c r="S83">
        <v>10</v>
      </c>
      <c r="T83">
        <f t="shared" ref="T83" si="1761">S83/S$87*100</f>
        <v>8.6036307321689751E-2</v>
      </c>
      <c r="U83">
        <v>7</v>
      </c>
      <c r="V83">
        <f t="shared" ref="V83" si="1762">U83/U$87*100</f>
        <v>9.0310927622242285E-2</v>
      </c>
      <c r="W83">
        <v>9</v>
      </c>
      <c r="X83">
        <f t="shared" ref="X83" si="1763">W83/W$87*100</f>
        <v>5.1537536505755023E-2</v>
      </c>
      <c r="Y83">
        <v>56</v>
      </c>
      <c r="Z83">
        <f t="shared" ref="Z83" si="1764">Y83/Y$87*100</f>
        <v>0.30122102092410308</v>
      </c>
      <c r="AA83">
        <v>52</v>
      </c>
      <c r="AB83">
        <f t="shared" ref="AB83" si="1765">AA83/AA$87*100</f>
        <v>0.26019514635976981</v>
      </c>
      <c r="AC83" s="3">
        <f t="shared" si="1430"/>
        <v>0.84287141068941795</v>
      </c>
      <c r="AD83" s="3">
        <f t="shared" si="1431"/>
        <v>4.5134787557693457E-2</v>
      </c>
      <c r="AE83">
        <v>56</v>
      </c>
      <c r="AF83">
        <f t="shared" ref="AF83" si="1766">AE83/AE$87*100</f>
        <v>7.8099940030403187E-2</v>
      </c>
      <c r="AG83">
        <v>21</v>
      </c>
      <c r="AH83">
        <f t="shared" ref="AH83" si="1767">AG83/AG$87*100</f>
        <v>5.0537867301999856E-2</v>
      </c>
      <c r="AI83">
        <v>10</v>
      </c>
      <c r="AJ83">
        <f t="shared" ref="AJ83" si="1768">AI83/AI$87*100</f>
        <v>5.0047545167909518E-2</v>
      </c>
      <c r="AK83">
        <v>8</v>
      </c>
      <c r="AL83">
        <f t="shared" ref="AL83" si="1769">AK83/AK$87*100</f>
        <v>3.9087311281575221E-2</v>
      </c>
      <c r="AM83">
        <v>11</v>
      </c>
      <c r="AN83">
        <f t="shared" ref="AN83" si="1770">AM83/AM$87*100</f>
        <v>3.7712561711464622E-2</v>
      </c>
      <c r="AO83">
        <v>0</v>
      </c>
      <c r="AP83">
        <f t="shared" ref="AP83" si="1771">AO83/AO$87*100</f>
        <v>0</v>
      </c>
      <c r="AQ83" s="3">
        <f t="shared" si="1438"/>
        <v>0.2554852254933524</v>
      </c>
      <c r="AR83" s="3">
        <f t="shared" si="1439"/>
        <v>1.0375781493490822E-2</v>
      </c>
      <c r="AS83">
        <v>1</v>
      </c>
      <c r="AT83">
        <f t="shared" ref="AT83" si="1772">AS83/AS$87*100</f>
        <v>9.7551458394302994E-3</v>
      </c>
      <c r="AU83">
        <v>3</v>
      </c>
      <c r="AV83">
        <f t="shared" ref="AV83" si="1773">AU83/AU$87*100</f>
        <v>4.0894220283533261E-2</v>
      </c>
      <c r="AW83">
        <v>7</v>
      </c>
      <c r="AX83">
        <f t="shared" ref="AX83" si="1774">AW83/AW$87*100</f>
        <v>8.0054894784995417E-2</v>
      </c>
      <c r="AY83">
        <v>10</v>
      </c>
      <c r="AZ83">
        <f t="shared" ref="AZ83" si="1775">AY83/AY$87*100</f>
        <v>8.9871483778197175E-2</v>
      </c>
      <c r="BA83">
        <v>0</v>
      </c>
      <c r="BB83">
        <f t="shared" ref="BB83" si="1776">BA83/BA$87*100</f>
        <v>0</v>
      </c>
      <c r="BC83">
        <v>0</v>
      </c>
      <c r="BD83">
        <f t="shared" ref="BD83" si="1777">BC83/BC$87*100</f>
        <v>0</v>
      </c>
      <c r="BE83" s="3">
        <f t="shared" si="1446"/>
        <v>0.22057574468615615</v>
      </c>
      <c r="BF83" s="3">
        <f t="shared" si="1447"/>
        <v>1.6476474853394346E-2</v>
      </c>
    </row>
    <row r="84" spans="1:58" x14ac:dyDescent="0.25">
      <c r="B84" t="s">
        <v>92</v>
      </c>
      <c r="C84">
        <v>15</v>
      </c>
      <c r="D84">
        <f t="shared" si="1417"/>
        <v>1.9183548189073051E-2</v>
      </c>
      <c r="E84">
        <v>8</v>
      </c>
      <c r="F84">
        <f t="shared" si="1417"/>
        <v>2.4265954865323951E-2</v>
      </c>
      <c r="G84">
        <v>14</v>
      </c>
      <c r="H84">
        <f t="shared" ref="H84" si="1778">G84/G$87*100</f>
        <v>5.5841410394479679E-2</v>
      </c>
      <c r="I84">
        <v>6</v>
      </c>
      <c r="J84">
        <f t="shared" ref="J84" si="1779">I84/I$87*100</f>
        <v>4.7630388187663728E-2</v>
      </c>
      <c r="K84">
        <v>6</v>
      </c>
      <c r="L84">
        <f t="shared" ref="L84" si="1780">K84/K$87*100</f>
        <v>4.0098910646260776E-2</v>
      </c>
      <c r="M84" s="6">
        <v>2</v>
      </c>
      <c r="N84" s="6">
        <f t="shared" ref="N84" si="1781">M84/M$87*100</f>
        <v>5.3840148598810131E-3</v>
      </c>
      <c r="O84" s="3">
        <f t="shared" si="1422"/>
        <v>0.19240422714268221</v>
      </c>
      <c r="P84" s="3">
        <f t="shared" si="1423"/>
        <v>7.7691152671618456E-3</v>
      </c>
      <c r="Q84">
        <v>12</v>
      </c>
      <c r="R84">
        <f t="shared" ref="R84" si="1782">Q84/Q$87*100</f>
        <v>6.4284566347029518E-2</v>
      </c>
      <c r="S84">
        <v>1</v>
      </c>
      <c r="T84">
        <f t="shared" ref="T84" si="1783">S84/S$87*100</f>
        <v>8.6036307321689758E-3</v>
      </c>
      <c r="U84">
        <v>3</v>
      </c>
      <c r="V84">
        <f t="shared" ref="V84" si="1784">U84/U$87*100</f>
        <v>3.8704683266675269E-2</v>
      </c>
      <c r="W84">
        <v>7</v>
      </c>
      <c r="X84">
        <f t="shared" ref="X84" si="1785">W84/W$87*100</f>
        <v>4.0084750615587236E-2</v>
      </c>
      <c r="Y84">
        <v>6</v>
      </c>
      <c r="Z84">
        <f t="shared" ref="Z84" si="1786">Y84/Y$87*100</f>
        <v>3.2273680813296755E-2</v>
      </c>
      <c r="AA84">
        <v>2</v>
      </c>
      <c r="AB84">
        <f t="shared" ref="AB84" si="1787">AA84/AA$87*100</f>
        <v>1.0007505629221917E-2</v>
      </c>
      <c r="AC84" s="3">
        <f t="shared" si="1430"/>
        <v>0.19395881740397969</v>
      </c>
      <c r="AD84" s="3">
        <f t="shared" si="1431"/>
        <v>8.5305421963691695E-3</v>
      </c>
      <c r="AE84">
        <v>27</v>
      </c>
      <c r="AF84">
        <f t="shared" ref="AF84" si="1788">AE84/AE$87*100</f>
        <v>3.7655328228944393E-2</v>
      </c>
      <c r="AG84">
        <v>2</v>
      </c>
      <c r="AH84">
        <f t="shared" ref="AH84" si="1789">AG84/AG$87*100</f>
        <v>4.8131302192380813E-3</v>
      </c>
      <c r="AI84">
        <v>15</v>
      </c>
      <c r="AJ84">
        <f t="shared" ref="AJ84" si="1790">AI84/AI$87*100</f>
        <v>7.5071317751864278E-2</v>
      </c>
      <c r="AK84">
        <v>2</v>
      </c>
      <c r="AL84">
        <f t="shared" ref="AL84" si="1791">AK84/AK$87*100</f>
        <v>9.7718278203938053E-3</v>
      </c>
      <c r="AM84">
        <v>9</v>
      </c>
      <c r="AN84">
        <f t="shared" ref="AN84" si="1792">AM84/AM$87*100</f>
        <v>3.0855732309380143E-2</v>
      </c>
      <c r="AO84">
        <v>9</v>
      </c>
      <c r="AP84">
        <f t="shared" ref="AP84" si="1793">AO84/AO$87*100</f>
        <v>3.604325190228274E-2</v>
      </c>
      <c r="AQ84" s="3">
        <f t="shared" si="1438"/>
        <v>0.19421058823210346</v>
      </c>
      <c r="AR84" s="3">
        <f t="shared" si="1439"/>
        <v>1.0226080157485024E-2</v>
      </c>
      <c r="AS84">
        <v>3</v>
      </c>
      <c r="AT84">
        <f t="shared" ref="AT84" si="1794">AS84/AS$87*100</f>
        <v>2.9265437518290898E-2</v>
      </c>
      <c r="AU84">
        <v>6</v>
      </c>
      <c r="AV84">
        <f t="shared" ref="AV84" si="1795">AU84/AU$87*100</f>
        <v>8.1788440567066523E-2</v>
      </c>
      <c r="AW84">
        <v>3</v>
      </c>
      <c r="AX84">
        <f t="shared" ref="AX84" si="1796">AW84/AW$87*100</f>
        <v>3.4309240622140899E-2</v>
      </c>
      <c r="AY84">
        <v>9</v>
      </c>
      <c r="AZ84">
        <f t="shared" ref="AZ84" si="1797">AY84/AY$87*100</f>
        <v>8.0884335400377455E-2</v>
      </c>
      <c r="BA84">
        <v>0</v>
      </c>
      <c r="BB84">
        <f t="shared" ref="BB84" si="1798">BA84/BA$87*100</f>
        <v>0</v>
      </c>
      <c r="BC84">
        <v>0</v>
      </c>
      <c r="BD84">
        <f t="shared" ref="BD84" si="1799">BC84/BC$87*100</f>
        <v>0</v>
      </c>
      <c r="BE84" s="3">
        <f t="shared" si="1446"/>
        <v>0.22624745410787578</v>
      </c>
      <c r="BF84" s="3">
        <f t="shared" si="1447"/>
        <v>1.4982096130280585E-2</v>
      </c>
    </row>
    <row r="85" spans="1:58" x14ac:dyDescent="0.25">
      <c r="A85" t="s">
        <v>10</v>
      </c>
      <c r="B85" t="s">
        <v>93</v>
      </c>
      <c r="C85">
        <v>15</v>
      </c>
      <c r="D85">
        <f t="shared" si="1417"/>
        <v>1.9183548189073051E-2</v>
      </c>
      <c r="E85">
        <v>12</v>
      </c>
      <c r="F85">
        <f t="shared" si="1417"/>
        <v>3.6398932297985929E-2</v>
      </c>
      <c r="G85">
        <v>0</v>
      </c>
      <c r="H85">
        <f t="shared" ref="H85" si="1800">G85/G$87*100</f>
        <v>0</v>
      </c>
      <c r="I85">
        <v>2</v>
      </c>
      <c r="J85">
        <f t="shared" ref="J85" si="1801">I85/I$87*100</f>
        <v>1.5876796062554578E-2</v>
      </c>
      <c r="K85">
        <v>0</v>
      </c>
      <c r="L85">
        <f t="shared" ref="L85" si="1802">K85/K$87*100</f>
        <v>0</v>
      </c>
      <c r="M85" s="6">
        <v>9</v>
      </c>
      <c r="N85" s="6">
        <f t="shared" ref="N85" si="1803">M85/M$87*100</f>
        <v>2.4228066869464559E-2</v>
      </c>
      <c r="O85" s="3">
        <f t="shared" si="1422"/>
        <v>9.5687343419078127E-2</v>
      </c>
      <c r="P85" s="3">
        <f t="shared" si="1423"/>
        <v>5.7906573870683577E-3</v>
      </c>
      <c r="Q85">
        <v>9</v>
      </c>
      <c r="R85">
        <f t="shared" ref="R85" si="1804">Q85/Q$87*100</f>
        <v>4.8213424760272135E-2</v>
      </c>
      <c r="S85">
        <v>6</v>
      </c>
      <c r="T85">
        <f t="shared" ref="T85" si="1805">S85/S$87*100</f>
        <v>5.1621784393013848E-2</v>
      </c>
      <c r="U85">
        <v>2</v>
      </c>
      <c r="V85">
        <f t="shared" ref="V85" si="1806">U85/U$87*100</f>
        <v>2.5803122177783511E-2</v>
      </c>
      <c r="W85">
        <v>7</v>
      </c>
      <c r="X85">
        <f t="shared" ref="X85" si="1807">W85/W$87*100</f>
        <v>4.0084750615587236E-2</v>
      </c>
      <c r="Y85">
        <v>6</v>
      </c>
      <c r="Z85">
        <f t="shared" ref="Z85" si="1808">Y85/Y$87*100</f>
        <v>3.2273680813296755E-2</v>
      </c>
      <c r="AA85">
        <v>11</v>
      </c>
      <c r="AB85">
        <f t="shared" ref="AB85" si="1809">AA85/AA$87*100</f>
        <v>5.5041280960720543E-2</v>
      </c>
      <c r="AC85" s="3">
        <f t="shared" si="1430"/>
        <v>0.25303804372067407</v>
      </c>
      <c r="AD85" s="3">
        <f t="shared" si="1431"/>
        <v>4.696413945554344E-3</v>
      </c>
      <c r="AE85">
        <v>11</v>
      </c>
      <c r="AF85">
        <f t="shared" ref="AF85" si="1810">AE85/AE$87*100</f>
        <v>1.5341059648829198E-2</v>
      </c>
      <c r="AG85">
        <v>6</v>
      </c>
      <c r="AH85">
        <f t="shared" ref="AH85" si="1811">AG85/AG$87*100</f>
        <v>1.4439390657714244E-2</v>
      </c>
      <c r="AI85">
        <v>8</v>
      </c>
      <c r="AJ85">
        <f t="shared" ref="AJ85" si="1812">AI85/AI$87*100</f>
        <v>4.0038036134327611E-2</v>
      </c>
      <c r="AK85">
        <v>1</v>
      </c>
      <c r="AL85">
        <f t="shared" ref="AL85" si="1813">AK85/AK$87*100</f>
        <v>4.8859139101969026E-3</v>
      </c>
      <c r="AM85">
        <v>1</v>
      </c>
      <c r="AN85">
        <f t="shared" ref="AN85" si="1814">AM85/AM$87*100</f>
        <v>3.4284147010422384E-3</v>
      </c>
      <c r="AO85">
        <v>0</v>
      </c>
      <c r="AP85">
        <f t="shared" ref="AP85" si="1815">AO85/AO$87*100</f>
        <v>0</v>
      </c>
      <c r="AQ85" s="3">
        <f t="shared" si="1438"/>
        <v>7.8132815052110199E-2</v>
      </c>
      <c r="AR85" s="3">
        <f t="shared" si="1439"/>
        <v>5.9583512875656195E-3</v>
      </c>
      <c r="AS85">
        <v>1</v>
      </c>
      <c r="AT85">
        <f t="shared" ref="AT85" si="1816">AS85/AS$87*100</f>
        <v>9.7551458394302994E-3</v>
      </c>
      <c r="AU85">
        <v>2</v>
      </c>
      <c r="AV85">
        <f t="shared" ref="AV85" si="1817">AU85/AU$87*100</f>
        <v>2.726281352235551E-2</v>
      </c>
      <c r="AW85">
        <v>3</v>
      </c>
      <c r="AX85">
        <f t="shared" ref="AX85" si="1818">AW85/AW$87*100</f>
        <v>3.4309240622140899E-2</v>
      </c>
      <c r="AY85">
        <v>3</v>
      </c>
      <c r="AZ85">
        <f t="shared" ref="AZ85" si="1819">AY85/AY$87*100</f>
        <v>2.6961445133459154E-2</v>
      </c>
      <c r="BA85">
        <v>0</v>
      </c>
      <c r="BB85">
        <f t="shared" ref="BB85" si="1820">BA85/BA$87*100</f>
        <v>0</v>
      </c>
      <c r="BC85">
        <v>0</v>
      </c>
      <c r="BD85">
        <f t="shared" ref="BD85" si="1821">BC85/BC$87*100</f>
        <v>0</v>
      </c>
      <c r="BE85" s="3">
        <f t="shared" si="1446"/>
        <v>9.8288645117385859E-2</v>
      </c>
      <c r="BF85" s="3">
        <f t="shared" si="1447"/>
        <v>6.1437170094166748E-3</v>
      </c>
    </row>
    <row r="86" spans="1:58" x14ac:dyDescent="0.25">
      <c r="B86" t="s">
        <v>94</v>
      </c>
      <c r="C86">
        <v>28</v>
      </c>
      <c r="D86">
        <f t="shared" si="1417"/>
        <v>3.5809289952936363E-2</v>
      </c>
      <c r="E86">
        <v>13</v>
      </c>
      <c r="F86">
        <f t="shared" si="1417"/>
        <v>3.9432176656151417E-2</v>
      </c>
      <c r="G86">
        <v>0</v>
      </c>
      <c r="H86">
        <f t="shared" ref="H86" si="1822">G86/G$87*100</f>
        <v>0</v>
      </c>
      <c r="I86">
        <v>4</v>
      </c>
      <c r="J86">
        <f t="shared" ref="J86" si="1823">I86/I$87*100</f>
        <v>3.1753592125109156E-2</v>
      </c>
      <c r="K86">
        <v>0</v>
      </c>
      <c r="L86">
        <f t="shared" ref="L86" si="1824">K86/K$87*100</f>
        <v>0</v>
      </c>
      <c r="M86" s="6">
        <v>21</v>
      </c>
      <c r="N86" s="6">
        <f t="shared" ref="N86" si="1825">M86/M$87*100</f>
        <v>5.6532156028750641E-2</v>
      </c>
      <c r="O86" s="3">
        <f t="shared" si="1422"/>
        <v>0.16352721476294757</v>
      </c>
      <c r="P86" s="3">
        <f t="shared" si="1423"/>
        <v>9.281736103518937E-3</v>
      </c>
      <c r="Q86">
        <v>17</v>
      </c>
      <c r="R86">
        <f t="shared" ref="R86" si="1826">Q86/Q$87*100</f>
        <v>9.1069802324958482E-2</v>
      </c>
      <c r="S86">
        <v>6</v>
      </c>
      <c r="T86">
        <f t="shared" ref="T86" si="1827">S86/S$87*100</f>
        <v>5.1621784393013848E-2</v>
      </c>
      <c r="U86">
        <v>2</v>
      </c>
      <c r="V86">
        <f t="shared" ref="V86" si="1828">U86/U$87*100</f>
        <v>2.5803122177783511E-2</v>
      </c>
      <c r="W86">
        <v>23</v>
      </c>
      <c r="X86">
        <f t="shared" ref="X86" si="1829">W86/W$87*100</f>
        <v>0.13170703773692952</v>
      </c>
      <c r="Y86">
        <v>11</v>
      </c>
      <c r="Z86">
        <f t="shared" ref="Z86" si="1830">Y86/Y$87*100</f>
        <v>5.9168414824377388E-2</v>
      </c>
      <c r="AA86">
        <v>19</v>
      </c>
      <c r="AB86">
        <f t="shared" ref="AB86" si="1831">AA86/AA$87*100</f>
        <v>9.5071303477608199E-2</v>
      </c>
      <c r="AC86" s="3">
        <f t="shared" si="1430"/>
        <v>0.45444146493467097</v>
      </c>
      <c r="AD86" s="3">
        <f t="shared" si="1431"/>
        <v>1.5374230573792268E-2</v>
      </c>
      <c r="AE86">
        <v>51</v>
      </c>
      <c r="AF86">
        <f t="shared" ref="AF86" si="1832">AE86/AE$87*100</f>
        <v>7.1126731099117199E-2</v>
      </c>
      <c r="AG86">
        <v>9</v>
      </c>
      <c r="AH86">
        <f t="shared" ref="AH86" si="1833">AG86/AG$87*100</f>
        <v>2.1659085986571368E-2</v>
      </c>
      <c r="AI86">
        <v>9</v>
      </c>
      <c r="AJ86">
        <f t="shared" ref="AJ86" si="1834">AI86/AI$87*100</f>
        <v>4.5042790651118561E-2</v>
      </c>
      <c r="AK86">
        <v>1</v>
      </c>
      <c r="AL86">
        <f t="shared" ref="AL86" si="1835">AK86/AK$87*100</f>
        <v>4.8859139101969026E-3</v>
      </c>
      <c r="AM86">
        <v>7</v>
      </c>
      <c r="AN86">
        <f t="shared" ref="AN86" si="1836">AM86/AM$87*100</f>
        <v>2.3998902907295665E-2</v>
      </c>
      <c r="AO86">
        <v>0</v>
      </c>
      <c r="AP86">
        <f t="shared" ref="AP86" si="1837">AO86/AO$87*100</f>
        <v>0</v>
      </c>
      <c r="AQ86" s="3">
        <f t="shared" si="1438"/>
        <v>0.16671342455429969</v>
      </c>
      <c r="AR86" s="3">
        <f t="shared" si="1439"/>
        <v>1.0839084698926296E-2</v>
      </c>
      <c r="AS86">
        <v>2</v>
      </c>
      <c r="AT86">
        <f t="shared" ref="AT86" si="1838">AS86/AS$87*100</f>
        <v>1.9510291678860599E-2</v>
      </c>
      <c r="AU86">
        <v>5</v>
      </c>
      <c r="AV86">
        <f t="shared" ref="AV86" si="1839">AU86/AU$87*100</f>
        <v>6.8157033805888764E-2</v>
      </c>
      <c r="AW86">
        <v>2</v>
      </c>
      <c r="AX86">
        <f t="shared" ref="AX86" si="1840">AW86/AW$87*100</f>
        <v>2.2872827081427266E-2</v>
      </c>
      <c r="AY86">
        <v>14</v>
      </c>
      <c r="AZ86">
        <f t="shared" ref="AZ86" si="1841">AY86/AY$87*100</f>
        <v>0.12582007728947606</v>
      </c>
      <c r="BA86">
        <v>4</v>
      </c>
      <c r="BB86">
        <f t="shared" ref="BB86" si="1842">BA86/BA$87*100</f>
        <v>5.549389567147614E-2</v>
      </c>
      <c r="BC86">
        <v>0</v>
      </c>
      <c r="BD86">
        <f t="shared" ref="BD86" si="1843">BC86/BC$87*100</f>
        <v>0</v>
      </c>
      <c r="BE86" s="3">
        <f t="shared" si="1446"/>
        <v>0.29185412552712886</v>
      </c>
      <c r="BF86" s="3">
        <f t="shared" si="1447"/>
        <v>1.8495937841140852E-2</v>
      </c>
    </row>
    <row r="87" spans="1:58" x14ac:dyDescent="0.25">
      <c r="A87" t="s">
        <v>100</v>
      </c>
      <c r="C87">
        <v>78192</v>
      </c>
      <c r="D87">
        <f t="shared" si="1417"/>
        <v>100</v>
      </c>
      <c r="E87">
        <v>32968</v>
      </c>
      <c r="F87">
        <f t="shared" si="1417"/>
        <v>100</v>
      </c>
      <c r="G87">
        <v>25071</v>
      </c>
      <c r="H87">
        <f t="shared" ref="H87" si="1844">G87/G$87*100</f>
        <v>100</v>
      </c>
      <c r="I87">
        <v>12597</v>
      </c>
      <c r="J87">
        <f t="shared" ref="J87" si="1845">I87/I$87*100</f>
        <v>100</v>
      </c>
      <c r="K87">
        <v>14963</v>
      </c>
      <c r="L87">
        <f t="shared" ref="L87" si="1846">K87/K$87*100</f>
        <v>100</v>
      </c>
      <c r="M87" s="6">
        <v>37147</v>
      </c>
      <c r="N87" s="6">
        <f t="shared" ref="N87" si="1847">M87/M$87*100</f>
        <v>100</v>
      </c>
      <c r="O87" s="3">
        <f t="shared" si="1422"/>
        <v>600</v>
      </c>
      <c r="P87" s="3">
        <f t="shared" si="1423"/>
        <v>0</v>
      </c>
      <c r="Q87">
        <v>18667</v>
      </c>
      <c r="R87">
        <f t="shared" ref="R87" si="1848">Q87/Q$87*100</f>
        <v>100</v>
      </c>
      <c r="S87">
        <v>11623</v>
      </c>
      <c r="T87">
        <f t="shared" ref="T87" si="1849">S87/S$87*100</f>
        <v>100</v>
      </c>
      <c r="U87">
        <v>7751</v>
      </c>
      <c r="V87">
        <f t="shared" ref="V87" si="1850">U87/U$87*100</f>
        <v>100</v>
      </c>
      <c r="W87">
        <v>17463</v>
      </c>
      <c r="X87">
        <f t="shared" ref="X87" si="1851">W87/W$87*100</f>
        <v>100</v>
      </c>
      <c r="Y87">
        <v>18591</v>
      </c>
      <c r="Z87">
        <f t="shared" ref="Z87" si="1852">Y87/Y$87*100</f>
        <v>100</v>
      </c>
      <c r="AA87">
        <v>19985</v>
      </c>
      <c r="AB87">
        <f t="shared" ref="AB87" si="1853">AA87/AA$87*100</f>
        <v>100</v>
      </c>
      <c r="AC87" s="3">
        <f t="shared" si="1430"/>
        <v>600</v>
      </c>
      <c r="AD87" s="3">
        <f t="shared" si="1431"/>
        <v>0</v>
      </c>
      <c r="AE87">
        <v>71703</v>
      </c>
      <c r="AF87">
        <f t="shared" ref="AF87" si="1854">AE87/AE$87*100</f>
        <v>100</v>
      </c>
      <c r="AG87">
        <v>41553</v>
      </c>
      <c r="AH87">
        <f t="shared" ref="AH87" si="1855">AG87/AG$87*100</f>
        <v>100</v>
      </c>
      <c r="AI87">
        <v>19981</v>
      </c>
      <c r="AJ87">
        <f t="shared" ref="AJ87" si="1856">AI87/AI$87*100</f>
        <v>100</v>
      </c>
      <c r="AK87">
        <v>20467</v>
      </c>
      <c r="AL87">
        <f t="shared" ref="AL87" si="1857">AK87/AK$87*100</f>
        <v>100</v>
      </c>
      <c r="AM87">
        <v>29168</v>
      </c>
      <c r="AN87">
        <f t="shared" ref="AN87" si="1858">AM87/AM$87*100</f>
        <v>100</v>
      </c>
      <c r="AO87">
        <v>24970</v>
      </c>
      <c r="AP87">
        <f t="shared" ref="AP87" si="1859">AO87/AO$87*100</f>
        <v>100</v>
      </c>
      <c r="AQ87" s="3">
        <f t="shared" si="1438"/>
        <v>600</v>
      </c>
      <c r="AR87" s="3">
        <f t="shared" si="1439"/>
        <v>0</v>
      </c>
      <c r="AS87">
        <v>10251</v>
      </c>
      <c r="AT87">
        <f t="shared" ref="AT87" si="1860">AS87/AS$87*100</f>
        <v>100</v>
      </c>
      <c r="AU87">
        <v>7336</v>
      </c>
      <c r="AV87">
        <f t="shared" ref="AV87" si="1861">AU87/AU$87*100</f>
        <v>100</v>
      </c>
      <c r="AW87">
        <v>8744</v>
      </c>
      <c r="AX87">
        <f t="shared" ref="AX87" si="1862">AW87/AW$87*100</f>
        <v>100</v>
      </c>
      <c r="AY87">
        <v>11127</v>
      </c>
      <c r="AZ87">
        <f t="shared" ref="AZ87" si="1863">AY87/AY$87*100</f>
        <v>100</v>
      </c>
      <c r="BA87">
        <v>7208</v>
      </c>
      <c r="BB87">
        <f t="shared" ref="BB87" si="1864">BA87/BA$87*100</f>
        <v>100</v>
      </c>
      <c r="BC87">
        <v>14787</v>
      </c>
      <c r="BD87">
        <f t="shared" ref="BD87" si="1865">BC87/BC$87*100</f>
        <v>100</v>
      </c>
      <c r="BE87" s="3">
        <f t="shared" si="1446"/>
        <v>600</v>
      </c>
      <c r="BF87" s="3">
        <f t="shared" si="1447"/>
        <v>0</v>
      </c>
    </row>
  </sheetData>
  <mergeCells count="28">
    <mergeCell ref="AA1:AB1"/>
    <mergeCell ref="C1:D1"/>
    <mergeCell ref="E1:F1"/>
    <mergeCell ref="G1:H1"/>
    <mergeCell ref="I1:J1"/>
    <mergeCell ref="K1:L1"/>
    <mergeCell ref="M1:N1"/>
    <mergeCell ref="Q1:R1"/>
    <mergeCell ref="S1:T1"/>
    <mergeCell ref="U1:V1"/>
    <mergeCell ref="W1:X1"/>
    <mergeCell ref="Y1:Z1"/>
    <mergeCell ref="AC1:AD1"/>
    <mergeCell ref="O1:P1"/>
    <mergeCell ref="AQ1:AR1"/>
    <mergeCell ref="BE1:BF1"/>
    <mergeCell ref="AS1:AT1"/>
    <mergeCell ref="AU1:AV1"/>
    <mergeCell ref="AW1:AX1"/>
    <mergeCell ref="AY1:AZ1"/>
    <mergeCell ref="BA1:BB1"/>
    <mergeCell ref="BC1:BD1"/>
    <mergeCell ref="AE1:AF1"/>
    <mergeCell ref="AG1:AH1"/>
    <mergeCell ref="AI1:AJ1"/>
    <mergeCell ref="AK1:AL1"/>
    <mergeCell ref="AM1:AN1"/>
    <mergeCell ref="AO1:A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2018-09-15T08:13:48Z</dcterms:modified>
</cp:coreProperties>
</file>